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C:\Users\zrebic\Desktop\TEST\Za UV\"/>
    </mc:Choice>
  </mc:AlternateContent>
  <xr:revisionPtr revIDLastSave="0" documentId="13_ncr:1_{488F1099-71B6-4DBC-B609-66BBB1234673}" xr6:coauthVersionLast="36" xr6:coauthVersionMax="36" xr10:uidLastSave="{00000000-0000-0000-0000-000000000000}"/>
  <bookViews>
    <workbookView xWindow="0" yWindow="0" windowWidth="15240" windowHeight="9000" xr2:uid="{00000000-000D-0000-FFFF-FFFF00000000}"/>
  </bookViews>
  <sheets>
    <sheet name="AZVO_Posebni dio" sheetId="5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5" l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6" i="5"/>
</calcChain>
</file>

<file path=xl/sharedStrings.xml><?xml version="1.0" encoding="utf-8"?>
<sst xmlns="http://schemas.openxmlformats.org/spreadsheetml/2006/main" count="620" uniqueCount="152">
  <si>
    <t>11</t>
  </si>
  <si>
    <t>Opći prihodi i primici</t>
  </si>
  <si>
    <t>32</t>
  </si>
  <si>
    <t>Materijalni rashodi</t>
  </si>
  <si>
    <t>323</t>
  </si>
  <si>
    <t>Rashodi za usluge</t>
  </si>
  <si>
    <t>3233</t>
  </si>
  <si>
    <t>Usluge promidžbe i informiranja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</si>
  <si>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</si>
  <si>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</si>
  <si>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</si>
  <si>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</si>
  <si>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</si>
  <si>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</si>
  <si>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</si>
  <si>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</si>
  <si>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</si>
  <si>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</si>
  <si>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</si>
  <si>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</si>
  <si>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</si>
  <si>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</si>
  <si>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</si>
  <si>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</si>
  <si>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</si>
  <si>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</si>
  <si>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</si>
  <si>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</si>
  <si>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</si>
  <si>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</si>
  <si>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</si>
  <si>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</si>
  <si>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</si>
  <si>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</si>
  <si>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</si>
  <si>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</si>
  <si>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</si>
  <si>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</si>
  <si>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</si>
  <si>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</si>
  <si>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</si>
  <si>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</si>
  <si>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</si>
  <si>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</si>
  <si>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</si>
  <si>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</si>
  <si>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</si>
  <si>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</si>
  <si>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</si>
  <si>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</si>
  <si>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</si>
  <si>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</si>
  <si>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</si>
  <si>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</si>
  <si>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</si>
  <si>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</si>
  <si>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</si>
  <si>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</si>
  <si>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</si>
  <si>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</si>
  <si>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</si>
  <si>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</si>
  <si>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</si>
  <si>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</si>
  <si>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</si>
  <si>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</si>
  <si>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</si>
  <si>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</si>
  <si>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</si>
  <si>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</si>
  <si>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</si>
  <si>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</si>
  <si>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</si>
  <si>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</si>
  <si>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</si>
  <si>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</si>
  <si>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</si>
  <si>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</si>
  <si>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</si>
  <si>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</si>
  <si>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</si>
  <si>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</si>
  <si>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</si>
  <si>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</si>
  <si>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</si>
  <si>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</si>
  <si>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</si>
  <si>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51</t>
  </si>
  <si>
    <t>Pomoći EU</t>
  </si>
  <si>
    <t>43</t>
  </si>
  <si>
    <t>Ostali prihodi za posebne namjene</t>
  </si>
  <si>
    <t>3238</t>
  </si>
  <si>
    <t>Računalne usluge</t>
  </si>
  <si>
    <t>0942</t>
  </si>
  <si>
    <t>Drugi stupanj visoke naobrazbe</t>
  </si>
  <si>
    <t>41</t>
  </si>
  <si>
    <t>ERASMUS PLUS - PROJEKTI</t>
  </si>
  <si>
    <t>12</t>
  </si>
  <si>
    <t>Sredstva učešća za pomoći</t>
  </si>
  <si>
    <t>426</t>
  </si>
  <si>
    <t>Nematerijalna proizvedena imovina</t>
  </si>
  <si>
    <t>4262</t>
  </si>
  <si>
    <t>Ulaganja u računalne programe</t>
  </si>
  <si>
    <t>Rashodi za nabavu neproizvedene dugotrajne imovine</t>
  </si>
  <si>
    <t>412</t>
  </si>
  <si>
    <t>Nematerijalna imovina</t>
  </si>
  <si>
    <t>4123</t>
  </si>
  <si>
    <t>Licence</t>
  </si>
  <si>
    <t>581</t>
  </si>
  <si>
    <t>Mehanizam za oporavak i otpornost</t>
  </si>
  <si>
    <t>561</t>
  </si>
  <si>
    <t>Europski socijalni fond (ESF)</t>
  </si>
  <si>
    <t>3705</t>
  </si>
  <si>
    <t>VISOKO OBRAZOVANJE</t>
  </si>
  <si>
    <t>3434</t>
  </si>
  <si>
    <t>Ostali nespomenuti financijski rashodi</t>
  </si>
  <si>
    <t>4227</t>
  </si>
  <si>
    <t>Uređaji, strojevi i oprema za ostale namjene</t>
  </si>
  <si>
    <t>Vlastiti prihodi</t>
  </si>
  <si>
    <t>38487</t>
  </si>
  <si>
    <t>Agencija za znanost i visoko obrazovanje</t>
  </si>
  <si>
    <t>A621155</t>
  </si>
  <si>
    <t>ADMINISTRACIJA I UPRAVLJANJE AGENCIJE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</si>
  <si>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</si>
  <si>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</si>
  <si>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</si>
  <si>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</si>
  <si>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</si>
  <si>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</si>
  <si>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</si>
  <si>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</si>
  <si>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</si>
  <si>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</si>
  <si>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</si>
  <si>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</si>
  <si>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A867018</t>
  </si>
  <si>
    <t>PRIMJENA HRVATSKOG KVALIFIKACIJSKOG OKVIRA U VISOKOM OBRAZOVANJU</t>
  </si>
  <si>
    <t>A867019</t>
  </si>
  <si>
    <t>DIGITALNA PREOBRAZBA VISOKOG OBRAZOVANJA – e-SVEUČILIŠTA - NPOO (C3.1.R2)</t>
  </si>
  <si>
    <t>A867021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</si>
  <si>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</si>
  <si>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</si>
  <si>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</si>
  <si>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</si>
  <si>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K867020</t>
  </si>
  <si>
    <t>OP UČINKOVITI LJUDSKI POTENCIJALI 2021.-2027., PRIORITET 2 - OSIGURAVANJE KVALITETE U VISOKOM OBRAZOVANJU</t>
  </si>
  <si>
    <t>POLUGODIŠNJI IZVJEŠTAJ O IZVRŠENJU FINANCIJSKOG PLANA ZA 2023.g.</t>
  </si>
  <si>
    <t>II. POSEBNI DIO</t>
  </si>
  <si>
    <t>Indeks</t>
  </si>
  <si>
    <t>Plan 2023.
(REBALANS)
EUR</t>
  </si>
  <si>
    <t>Izvršenje I-VI 2023.
EUR</t>
  </si>
  <si>
    <t>4=3/2*100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</si>
</sst>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Arial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b/>
      <sz val="8"/>
      <name val="Arial"/>
      <family val="2"/>
      <charset val="238"/>
    </font>
    <font>
      <b/>
      <sz val="11"/>
      <color rgb="FF002060"/>
      <name val="Calibri"/>
      <family val="2"/>
      <scheme val="minor"/>
    </font>
    <font>
      <b/>
      <sz val="8"/>
      <color rgb="FF002060"/>
      <name val="Arial"/>
      <family val="2"/>
      <charset val="238"/>
    </font>
    <font>
      <i/>
      <sz val="8"/>
      <color rgb="FF002060"/>
      <name val="Arial"/>
      <family val="2"/>
      <charset val="238"/>
    </font>
    <font>
      <b/>
      <i/>
      <sz val="8"/>
      <color rgb="FF002060"/>
      <name val="Arial"/>
      <family val="2"/>
      <charset val="238"/>
    </font>
    <font>
      <sz val="8"/>
      <color theme="1"/>
      <name val="Arial"/>
      <family val="2"/>
      <charset val="238"/>
    </font>
  </fonts>
  <fills count="49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67">
    <xf numFmtId="0" fontId="0" fillId="0" borderId="0"/>
    <xf numFmtId="0" fontId="1" fillId="2" borderId="1" applyBorder="0"/>
    <xf numFmtId="0" fontId="2" fillId="3" borderId="2" applyProtection="0">
      <alignment vertical="center"/>
    </xf>
    <xf numFmtId="4" fontId="2" fillId="3" borderId="2" applyNumberFormat="0" applyProtection="0">
      <alignment horizontal="left" vertical="center" indent="1"/>
    </xf>
    <xf numFmtId="4" fontId="2" fillId="4" borderId="2" applyNumberFormat="0" applyProtection="0">
      <alignment horizontal="right" vertical="center"/>
    </xf>
    <xf numFmtId="4" fontId="2" fillId="5" borderId="2" applyNumberFormat="0" applyProtection="0">
      <alignment horizontal="left" vertical="center" indent="1"/>
    </xf>
    <xf numFmtId="4" fontId="2" fillId="6" borderId="2" applyNumberFormat="0" applyProtection="0">
      <alignment vertical="center"/>
    </xf>
    <xf numFmtId="0" fontId="2" fillId="7" borderId="2" applyNumberFormat="0" applyProtection="0">
      <alignment horizontal="left" vertical="center" indent="1"/>
    </xf>
    <xf numFmtId="0" fontId="2" fillId="8" borderId="2" applyNumberFormat="0" applyProtection="0">
      <alignment horizontal="left" vertical="center" indent="1"/>
    </xf>
    <xf numFmtId="0" fontId="2" fillId="9" borderId="2" applyNumberFormat="0" applyProtection="0">
      <alignment horizontal="left" vertical="center" wrapText="1" indent="1"/>
    </xf>
    <xf numFmtId="0" fontId="2" fillId="10" borderId="2" applyNumberFormat="0" applyProtection="0">
      <alignment horizontal="left" vertical="center" indent="1"/>
    </xf>
    <xf numFmtId="4" fontId="2" fillId="0" borderId="2" applyNumberFormat="0" applyProtection="0">
      <alignment horizontal="right" vertical="center"/>
    </xf>
    <xf numFmtId="0" fontId="2" fillId="2" borderId="3" applyNumberFormat="0" applyProtection="0">
      <alignment horizontal="left" vertical="top" indent="1"/>
    </xf>
    <xf numFmtId="0" fontId="3" fillId="11" borderId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9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4" borderId="0" applyNumberFormat="0" applyBorder="0" applyAlignment="0" applyProtection="0"/>
    <xf numFmtId="0" fontId="9" fillId="19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9" fillId="1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9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4" fillId="11" borderId="0"/>
    <xf numFmtId="4" fontId="13" fillId="5" borderId="2" applyNumberFormat="0" applyProtection="0">
      <alignment vertical="center"/>
    </xf>
    <xf numFmtId="0" fontId="6" fillId="6" borderId="3" applyNumberFormat="0" applyProtection="0">
      <alignment horizontal="left" vertical="top" indent="1"/>
    </xf>
    <xf numFmtId="4" fontId="2" fillId="33" borderId="2" applyNumberFormat="0" applyProtection="0">
      <alignment horizontal="right" vertical="center"/>
    </xf>
    <xf numFmtId="4" fontId="2" fillId="34" borderId="2" applyNumberFormat="0" applyProtection="0">
      <alignment horizontal="right" vertical="center"/>
    </xf>
    <xf numFmtId="4" fontId="2" fillId="35" borderId="4" applyNumberFormat="0" applyProtection="0">
      <alignment horizontal="right" vertical="center"/>
    </xf>
    <xf numFmtId="4" fontId="2" fillId="14" borderId="2" applyNumberFormat="0" applyProtection="0">
      <alignment horizontal="right" vertical="center"/>
    </xf>
    <xf numFmtId="4" fontId="2" fillId="36" borderId="2" applyNumberFormat="0" applyProtection="0">
      <alignment horizontal="right" vertical="center"/>
    </xf>
    <xf numFmtId="4" fontId="2" fillId="37" borderId="2" applyNumberFormat="0" applyProtection="0">
      <alignment horizontal="right" vertical="center"/>
    </xf>
    <xf numFmtId="4" fontId="2" fillId="13" borderId="2" applyNumberFormat="0" applyProtection="0">
      <alignment horizontal="right" vertical="center"/>
    </xf>
    <xf numFmtId="4" fontId="2" fillId="12" borderId="2" applyNumberFormat="0" applyProtection="0">
      <alignment horizontal="right" vertical="center"/>
    </xf>
    <xf numFmtId="4" fontId="2" fillId="38" borderId="2" applyNumberFormat="0" applyProtection="0">
      <alignment horizontal="right" vertical="center"/>
    </xf>
    <xf numFmtId="4" fontId="2" fillId="39" borderId="4" applyNumberFormat="0" applyProtection="0">
      <alignment horizontal="left" vertical="center" indent="1"/>
    </xf>
    <xf numFmtId="4" fontId="5" fillId="2" borderId="4" applyNumberFormat="0" applyProtection="0">
      <alignment horizontal="left" vertical="center" indent="1"/>
    </xf>
    <xf numFmtId="4" fontId="5" fillId="2" borderId="4" applyNumberFormat="0" applyProtection="0">
      <alignment horizontal="left" vertical="center" indent="1"/>
    </xf>
    <xf numFmtId="4" fontId="2" fillId="10" borderId="4" applyNumberFormat="0" applyProtection="0">
      <alignment horizontal="left" vertical="center" indent="1"/>
    </xf>
    <xf numFmtId="4" fontId="2" fillId="4" borderId="4" applyNumberFormat="0" applyProtection="0">
      <alignment horizontal="left" vertical="center" indent="1"/>
    </xf>
    <xf numFmtId="0" fontId="2" fillId="4" borderId="3" applyNumberFormat="0" applyProtection="0">
      <alignment horizontal="left" vertical="top" indent="1"/>
    </xf>
    <xf numFmtId="0" fontId="2" fillId="9" borderId="3" applyNumberFormat="0" applyProtection="0">
      <alignment horizontal="left" vertical="top" indent="1"/>
    </xf>
    <xf numFmtId="0" fontId="2" fillId="10" borderId="3" applyNumberFormat="0" applyProtection="0">
      <alignment horizontal="left" vertical="top" indent="1"/>
    </xf>
    <xf numFmtId="0" fontId="2" fillId="40" borderId="5" applyNumberFormat="0">
      <protection locked="0"/>
    </xf>
    <xf numFmtId="4" fontId="4" fillId="41" borderId="3" applyNumberFormat="0" applyProtection="0">
      <alignment vertical="center"/>
    </xf>
    <xf numFmtId="4" fontId="13" fillId="42" borderId="6" applyNumberFormat="0" applyProtection="0">
      <alignment vertical="center"/>
    </xf>
    <xf numFmtId="4" fontId="4" fillId="7" borderId="3" applyNumberFormat="0" applyProtection="0">
      <alignment horizontal="left" vertical="center" indent="1"/>
    </xf>
    <xf numFmtId="0" fontId="4" fillId="41" borderId="3" applyNumberFormat="0" applyProtection="0">
      <alignment horizontal="left" vertical="top" indent="1"/>
    </xf>
    <xf numFmtId="4" fontId="13" fillId="43" borderId="2" applyNumberFormat="0" applyProtection="0">
      <alignment horizontal="right" vertical="center"/>
    </xf>
    <xf numFmtId="0" fontId="4" fillId="4" borderId="3" applyNumberFormat="0" applyProtection="0">
      <alignment horizontal="left" vertical="top" indent="1"/>
    </xf>
    <xf numFmtId="4" fontId="7" fillId="44" borderId="4" applyNumberFormat="0" applyProtection="0">
      <alignment horizontal="left" vertical="center" indent="1"/>
    </xf>
    <xf numFmtId="0" fontId="2" fillId="45" borderId="6"/>
    <xf numFmtId="4" fontId="8" fillId="40" borderId="2" applyNumberFormat="0" applyProtection="0">
      <alignment horizontal="right" vertical="center"/>
    </xf>
    <xf numFmtId="0" fontId="12" fillId="0" borderId="0" applyNumberFormat="0" applyFill="0" applyBorder="0" applyAlignment="0" applyProtection="0"/>
    <xf numFmtId="0" fontId="15" fillId="0" borderId="0"/>
  </cellStyleXfs>
  <cellXfs count="42">
    <xf numFmtId="0" fontId="0" fillId="0" borderId="0" xfId="0"/>
    <xf numFmtId="4" fontId="2" fillId="6" borderId="2" xfId="6" applyNumberFormat="1">
      <alignment vertical="center"/>
    </xf>
    <xf numFmtId="4" fontId="2" fillId="0" borderId="2" xfId="11" applyNumberFormat="1">
      <alignment horizontal="right" vertical="center"/>
    </xf>
    <xf numFmtId="0" fontId="2" fillId="9" borderId="2" xfId="9" quotePrefix="1">
      <alignment horizontal="left" vertical="center" wrapText="1" indent="1"/>
    </xf>
    <xf numFmtId="0" fontId="2" fillId="10" borderId="2" xfId="10" quotePrefix="1">
      <alignment horizontal="left" vertical="center" indent="1"/>
    </xf>
    <xf numFmtId="0" fontId="2" fillId="9" borderId="2" xfId="9" quotePrefix="1" applyAlignment="1">
      <alignment horizontal="left" vertical="center" wrapText="1" indent="4"/>
    </xf>
    <xf numFmtId="0" fontId="2" fillId="10" borderId="2" xfId="10" quotePrefix="1" applyAlignment="1">
      <alignment horizontal="left" vertical="center" indent="5"/>
    </xf>
    <xf numFmtId="0" fontId="2" fillId="10" borderId="2" xfId="10" quotePrefix="1" applyAlignment="1">
      <alignment horizontal="left" vertical="center" indent="6"/>
    </xf>
    <xf numFmtId="0" fontId="2" fillId="10" borderId="2" xfId="10" quotePrefix="1" applyAlignment="1">
      <alignment horizontal="left" vertical="center" indent="7"/>
    </xf>
    <xf numFmtId="0" fontId="2" fillId="10" borderId="2" xfId="10" quotePrefix="1" applyAlignment="1">
      <alignment horizontal="left" vertical="center" indent="8"/>
    </xf>
    <xf numFmtId="0" fontId="2" fillId="10" borderId="2" xfId="10" quotePrefix="1" applyAlignment="1">
      <alignment horizontal="left" vertical="center" indent="9"/>
    </xf>
    <xf numFmtId="0" fontId="2" fillId="10" borderId="2" xfId="10" quotePrefix="1" applyAlignment="1">
      <alignment horizontal="left" vertical="center" indent="10"/>
    </xf>
    <xf numFmtId="0" fontId="2" fillId="46" borderId="2" xfId="10" quotePrefix="1" applyFill="1">
      <alignment horizontal="left" vertical="center" indent="1"/>
    </xf>
    <xf numFmtId="3" fontId="17" fillId="0" borderId="0" xfId="0" applyNumberFormat="1" applyFont="1"/>
    <xf numFmtId="3" fontId="18" fillId="0" borderId="0" xfId="0" applyNumberFormat="1" applyFont="1" applyAlignment="1">
      <alignment horizontal="left"/>
    </xf>
    <xf numFmtId="3" fontId="19" fillId="0" borderId="0" xfId="0" applyNumberFormat="1" applyFont="1" applyAlignment="1">
      <alignment horizontal="right" vertical="center"/>
    </xf>
    <xf numFmtId="3" fontId="19" fillId="0" borderId="0" xfId="0" applyNumberFormat="1" applyFont="1"/>
    <xf numFmtId="0" fontId="16" fillId="0" borderId="0" xfId="0" applyFont="1" applyFill="1" applyAlignment="1">
      <alignment vertical="center" wrapText="1"/>
    </xf>
    <xf numFmtId="3" fontId="18" fillId="0" borderId="0" xfId="0" applyNumberFormat="1" applyFont="1" applyFill="1" applyAlignment="1">
      <alignment horizontal="left"/>
    </xf>
    <xf numFmtId="0" fontId="2" fillId="0" borderId="2" xfId="2" quotePrefix="1" applyFill="1">
      <alignment vertical="center"/>
    </xf>
    <xf numFmtId="0" fontId="2" fillId="0" borderId="2" xfId="2" quotePrefix="1" applyFill="1" applyAlignment="1">
      <alignment horizontal="left" vertical="center" indent="1"/>
    </xf>
    <xf numFmtId="0" fontId="2" fillId="47" borderId="2" xfId="8" quotePrefix="1" applyFill="1" applyAlignment="1">
      <alignment horizontal="left" vertical="center" indent="3"/>
    </xf>
    <xf numFmtId="0" fontId="20" fillId="47" borderId="2" xfId="8" quotePrefix="1" applyFont="1" applyFill="1">
      <alignment horizontal="left" vertical="center" indent="1"/>
    </xf>
    <xf numFmtId="0" fontId="16" fillId="0" borderId="0" xfId="66" applyFont="1" applyFill="1" applyAlignment="1">
      <alignment horizontal="center" vertical="center" wrapText="1"/>
    </xf>
    <xf numFmtId="3" fontId="19" fillId="0" borderId="0" xfId="0" applyNumberFormat="1" applyFont="1" applyFill="1" applyAlignment="1">
      <alignment vertical="center"/>
    </xf>
    <xf numFmtId="3" fontId="19" fillId="0" borderId="0" xfId="0" applyNumberFormat="1" applyFont="1" applyFill="1" applyAlignment="1">
      <alignment horizontal="right" vertical="center"/>
    </xf>
    <xf numFmtId="3" fontId="21" fillId="48" borderId="7" xfId="0" applyNumberFormat="1" applyFont="1" applyFill="1" applyBorder="1" applyAlignment="1">
      <alignment horizontal="center" vertical="center" wrapText="1"/>
    </xf>
    <xf numFmtId="0" fontId="22" fillId="0" borderId="0" xfId="66" applyFont="1" applyFill="1" applyAlignment="1">
      <alignment vertical="center" wrapText="1"/>
    </xf>
    <xf numFmtId="3" fontId="23" fillId="0" borderId="0" xfId="0" applyNumberFormat="1" applyFont="1" applyFill="1" applyAlignment="1">
      <alignment horizontal="left"/>
    </xf>
    <xf numFmtId="3" fontId="24" fillId="0" borderId="0" xfId="0" applyNumberFormat="1" applyFont="1" applyAlignment="1">
      <alignment horizontal="right" vertical="center"/>
    </xf>
    <xf numFmtId="0" fontId="25" fillId="0" borderId="0" xfId="0" applyFont="1"/>
    <xf numFmtId="4" fontId="2" fillId="6" borderId="8" xfId="6" applyNumberFormat="1" applyBorder="1">
      <alignment vertical="center"/>
    </xf>
    <xf numFmtId="4" fontId="2" fillId="0" borderId="8" xfId="11" applyNumberFormat="1" applyBorder="1">
      <alignment horizontal="right" vertical="center"/>
    </xf>
    <xf numFmtId="3" fontId="2" fillId="0" borderId="8" xfId="11" applyNumberFormat="1" applyBorder="1">
      <alignment horizontal="right" vertical="center"/>
    </xf>
    <xf numFmtId="3" fontId="2" fillId="6" borderId="8" xfId="6" applyNumberFormat="1" applyBorder="1">
      <alignment vertical="center"/>
    </xf>
    <xf numFmtId="3" fontId="22" fillId="48" borderId="9" xfId="0" applyNumberFormat="1" applyFont="1" applyFill="1" applyBorder="1" applyAlignment="1">
      <alignment horizontal="center" vertical="center" wrapText="1"/>
    </xf>
    <xf numFmtId="4" fontId="25" fillId="0" borderId="6" xfId="0" applyNumberFormat="1" applyFont="1" applyBorder="1"/>
    <xf numFmtId="0" fontId="2" fillId="0" borderId="8" xfId="2" quotePrefix="1" applyFill="1" applyBorder="1" applyAlignment="1">
      <alignment horizontal="center" vertical="center"/>
    </xf>
    <xf numFmtId="0" fontId="2" fillId="0" borderId="10" xfId="2" quotePrefix="1" applyFill="1" applyBorder="1" applyAlignment="1">
      <alignment horizontal="center" vertical="center"/>
    </xf>
    <xf numFmtId="0" fontId="2" fillId="0" borderId="2" xfId="4" quotePrefix="1" applyNumberFormat="1" applyFill="1" applyAlignment="1">
      <alignment horizontal="center" vertical="center"/>
    </xf>
    <xf numFmtId="0" fontId="2" fillId="0" borderId="8" xfId="4" quotePrefix="1" applyNumberFormat="1" applyFill="1" applyBorder="1" applyAlignment="1">
      <alignment horizontal="center" vertical="center"/>
    </xf>
    <xf numFmtId="0" fontId="25" fillId="0" borderId="6" xfId="0" applyFont="1" applyBorder="1" applyAlignment="1">
      <alignment horizontal="center"/>
    </xf>
  </cellXfs>
  <cellStyles count="67">
    <cellStyle name="Accent1 - 20%" xfId="14" xr:uid="{00000000-0005-0000-0000-000000000000}"/>
    <cellStyle name="Accent1 - 40%" xfId="15" xr:uid="{00000000-0005-0000-0000-000001000000}"/>
    <cellStyle name="Accent1 - 60%" xfId="16" xr:uid="{00000000-0005-0000-0000-000002000000}"/>
    <cellStyle name="Accent2 - 20%" xfId="17" xr:uid="{00000000-0005-0000-0000-000003000000}"/>
    <cellStyle name="Accent2 - 40%" xfId="18" xr:uid="{00000000-0005-0000-0000-000004000000}"/>
    <cellStyle name="Accent2 - 60%" xfId="19" xr:uid="{00000000-0005-0000-0000-000005000000}"/>
    <cellStyle name="Accent3 - 20%" xfId="20" xr:uid="{00000000-0005-0000-0000-000006000000}"/>
    <cellStyle name="Accent3 - 40%" xfId="21" xr:uid="{00000000-0005-0000-0000-000007000000}"/>
    <cellStyle name="Accent3 - 60%" xfId="22" xr:uid="{00000000-0005-0000-0000-000008000000}"/>
    <cellStyle name="Accent4 - 20%" xfId="23" xr:uid="{00000000-0005-0000-0000-000009000000}"/>
    <cellStyle name="Accent4 - 40%" xfId="24" xr:uid="{00000000-0005-0000-0000-00000A000000}"/>
    <cellStyle name="Accent4 - 60%" xfId="25" xr:uid="{00000000-0005-0000-0000-00000B000000}"/>
    <cellStyle name="Accent5 - 20%" xfId="26" xr:uid="{00000000-0005-0000-0000-00000C000000}"/>
    <cellStyle name="Accent5 - 40%" xfId="27" xr:uid="{00000000-0005-0000-0000-00000D000000}"/>
    <cellStyle name="Accent5 - 60%" xfId="28" xr:uid="{00000000-0005-0000-0000-00000E000000}"/>
    <cellStyle name="Accent6 - 20%" xfId="29" xr:uid="{00000000-0005-0000-0000-00000F000000}"/>
    <cellStyle name="Accent6 - 40%" xfId="30" xr:uid="{00000000-0005-0000-0000-000010000000}"/>
    <cellStyle name="Accent6 - 60%" xfId="31" xr:uid="{00000000-0005-0000-0000-000011000000}"/>
    <cellStyle name="Emphasis 1" xfId="32" xr:uid="{00000000-0005-0000-0000-000012000000}"/>
    <cellStyle name="Emphasis 2" xfId="33" xr:uid="{00000000-0005-0000-0000-000013000000}"/>
    <cellStyle name="Emphasis 3" xfId="34" xr:uid="{00000000-0005-0000-0000-000014000000}"/>
    <cellStyle name="Normal" xfId="0" builtinId="0"/>
    <cellStyle name="Normal 2" xfId="35" xr:uid="{00000000-0005-0000-0000-000016000000}"/>
    <cellStyle name="Normal 3" xfId="13" xr:uid="{00000000-0005-0000-0000-000017000000}"/>
    <cellStyle name="Normalno 2" xfId="66" xr:uid="{6A9E9D8D-B913-4FBD-A513-328B8CC8449C}"/>
    <cellStyle name="SAPBEXaggData" xfId="6" xr:uid="{00000000-0005-0000-0000-000018000000}"/>
    <cellStyle name="SAPBEXaggDataEmph" xfId="36" xr:uid="{00000000-0005-0000-0000-000019000000}"/>
    <cellStyle name="SAPBEXaggItem" xfId="5" xr:uid="{00000000-0005-0000-0000-00001A000000}"/>
    <cellStyle name="SAPBEXaggItemX" xfId="37" xr:uid="{00000000-0005-0000-0000-00001B000000}"/>
    <cellStyle name="SAPBEXchaText" xfId="2" xr:uid="{00000000-0005-0000-0000-00001C000000}"/>
    <cellStyle name="SAPBEXexcBad7" xfId="38" xr:uid="{00000000-0005-0000-0000-00001D000000}"/>
    <cellStyle name="SAPBEXexcBad8" xfId="39" xr:uid="{00000000-0005-0000-0000-00001E000000}"/>
    <cellStyle name="SAPBEXexcBad9" xfId="40" xr:uid="{00000000-0005-0000-0000-00001F000000}"/>
    <cellStyle name="SAPBEXexcCritical4" xfId="41" xr:uid="{00000000-0005-0000-0000-000020000000}"/>
    <cellStyle name="SAPBEXexcCritical5" xfId="42" xr:uid="{00000000-0005-0000-0000-000021000000}"/>
    <cellStyle name="SAPBEXexcCritical6" xfId="43" xr:uid="{00000000-0005-0000-0000-000022000000}"/>
    <cellStyle name="SAPBEXexcGood1" xfId="44" xr:uid="{00000000-0005-0000-0000-000023000000}"/>
    <cellStyle name="SAPBEXexcGood2" xfId="45" xr:uid="{00000000-0005-0000-0000-000024000000}"/>
    <cellStyle name="SAPBEXexcGood3" xfId="46" xr:uid="{00000000-0005-0000-0000-000025000000}"/>
    <cellStyle name="SAPBEXfilterDrill" xfId="47" xr:uid="{00000000-0005-0000-0000-000026000000}"/>
    <cellStyle name="SAPBEXfilterItem" xfId="48" xr:uid="{00000000-0005-0000-0000-000027000000}"/>
    <cellStyle name="SAPBEXfilterText" xfId="49" xr:uid="{00000000-0005-0000-0000-000028000000}"/>
    <cellStyle name="SAPBEXformats" xfId="4" xr:uid="{00000000-0005-0000-0000-000029000000}"/>
    <cellStyle name="SAPBEXheaderItem" xfId="50" xr:uid="{00000000-0005-0000-0000-00002A000000}"/>
    <cellStyle name="SAPBEXheaderText" xfId="51" xr:uid="{00000000-0005-0000-0000-00002B000000}"/>
    <cellStyle name="SAPBEXHLevel0" xfId="7" xr:uid="{00000000-0005-0000-0000-00002C000000}"/>
    <cellStyle name="SAPBEXHLevel0X" xfId="12" xr:uid="{00000000-0005-0000-0000-00002D000000}"/>
    <cellStyle name="SAPBEXHLevel1" xfId="8" xr:uid="{00000000-0005-0000-0000-00002E000000}"/>
    <cellStyle name="SAPBEXHLevel1X" xfId="52" xr:uid="{00000000-0005-0000-0000-00002F000000}"/>
    <cellStyle name="SAPBEXHLevel2" xfId="9" xr:uid="{00000000-0005-0000-0000-000030000000}"/>
    <cellStyle name="SAPBEXHLevel2X" xfId="53" xr:uid="{00000000-0005-0000-0000-000031000000}"/>
    <cellStyle name="SAPBEXHLevel3" xfId="10" xr:uid="{00000000-0005-0000-0000-000032000000}"/>
    <cellStyle name="SAPBEXHLevel3X" xfId="54" xr:uid="{00000000-0005-0000-0000-000033000000}"/>
    <cellStyle name="SAPBEXinputData" xfId="55" xr:uid="{00000000-0005-0000-0000-000034000000}"/>
    <cellStyle name="SAPBEXItemHeader" xfId="1" xr:uid="{00000000-0005-0000-0000-000035000000}"/>
    <cellStyle name="SAPBEXresData" xfId="56" xr:uid="{00000000-0005-0000-0000-000036000000}"/>
    <cellStyle name="SAPBEXresDataEmph" xfId="57" xr:uid="{00000000-0005-0000-0000-000037000000}"/>
    <cellStyle name="SAPBEXresItem" xfId="58" xr:uid="{00000000-0005-0000-0000-000038000000}"/>
    <cellStyle name="SAPBEXresItemX" xfId="59" xr:uid="{00000000-0005-0000-0000-000039000000}"/>
    <cellStyle name="SAPBEXstdData" xfId="11" xr:uid="{00000000-0005-0000-0000-00003A000000}"/>
    <cellStyle name="SAPBEXstdDataEmph" xfId="60" xr:uid="{00000000-0005-0000-0000-00003B000000}"/>
    <cellStyle name="SAPBEXstdItem" xfId="3" xr:uid="{00000000-0005-0000-0000-00003C000000}"/>
    <cellStyle name="SAPBEXstdItemX" xfId="61" xr:uid="{00000000-0005-0000-0000-00003D000000}"/>
    <cellStyle name="SAPBEXtitle" xfId="62" xr:uid="{00000000-0005-0000-0000-00003E000000}"/>
    <cellStyle name="SAPBEXunassignedItem" xfId="63" xr:uid="{00000000-0005-0000-0000-00003F000000}"/>
    <cellStyle name="SAPBEXundefined" xfId="64" xr:uid="{00000000-0005-0000-0000-000040000000}"/>
    <cellStyle name="Sheet Title" xfId="65" xr:uid="{00000000-0005-0000-0000-00004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22225</xdr:colOff>
      <xdr:row>3</xdr:row>
      <xdr:rowOff>0</xdr:rowOff>
    </xdr:from>
    <xdr:to>
      <xdr:col>2</xdr:col>
      <xdr:colOff>73025</xdr:colOff>
      <xdr:row>3</xdr:row>
      <xdr:rowOff>50800</xdr:rowOff>
    </xdr:to>
    <xdr:pic macro="[1]!DesignIconClicked">
      <xdr:nvPicPr>
        <xdr:cNvPr id="10" name="BExERLP9Z9WB81FSJRD3RHWPTG8Y">
          <a:extLst>
            <a:ext uri="{FF2B5EF4-FFF2-40B4-BE49-F238E27FC236}">
              <a16:creationId xmlns:a16="http://schemas.microsoft.com/office/drawing/2014/main" id="{04B32FAF-2864-4956-9DC5-DDB8153FA8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8125" y="190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22225</xdr:colOff>
      <xdr:row>3</xdr:row>
      <xdr:rowOff>0</xdr:rowOff>
    </xdr:from>
    <xdr:to>
      <xdr:col>2</xdr:col>
      <xdr:colOff>73025</xdr:colOff>
      <xdr:row>3</xdr:row>
      <xdr:rowOff>50800</xdr:rowOff>
    </xdr:to>
    <xdr:pic macro="[1]!DesignIconClicked">
      <xdr:nvPicPr>
        <xdr:cNvPr id="11" name="BExU2GB1II6YAVZ65QGI54HCE4YC">
          <a:extLst>
            <a:ext uri="{FF2B5EF4-FFF2-40B4-BE49-F238E27FC236}">
              <a16:creationId xmlns:a16="http://schemas.microsoft.com/office/drawing/2014/main" id="{D934EBB2-517A-4002-AA47-60872CF3F6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8125" y="9525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22225</xdr:colOff>
      <xdr:row>3</xdr:row>
      <xdr:rowOff>0</xdr:rowOff>
    </xdr:from>
    <xdr:to>
      <xdr:col>3</xdr:col>
      <xdr:colOff>73025</xdr:colOff>
      <xdr:row>3</xdr:row>
      <xdr:rowOff>50800</xdr:rowOff>
    </xdr:to>
    <xdr:pic macro="[1]!DesignIconClicked">
      <xdr:nvPicPr>
        <xdr:cNvPr id="12" name="BEx1G2K5S1YBHPVXS0HCYB2HYW5Q">
          <a:extLst>
            <a:ext uri="{FF2B5EF4-FFF2-40B4-BE49-F238E27FC236}">
              <a16:creationId xmlns:a16="http://schemas.microsoft.com/office/drawing/2014/main" id="{1DBA807A-3916-4E97-8FF7-210B6BE287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2075" y="190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22225</xdr:colOff>
      <xdr:row>3</xdr:row>
      <xdr:rowOff>0</xdr:rowOff>
    </xdr:from>
    <xdr:to>
      <xdr:col>3</xdr:col>
      <xdr:colOff>73025</xdr:colOff>
      <xdr:row>3</xdr:row>
      <xdr:rowOff>50800</xdr:rowOff>
    </xdr:to>
    <xdr:pic macro="[1]!DesignIconClicked">
      <xdr:nvPicPr>
        <xdr:cNvPr id="13" name="BExTV20UFL777NRYK0MQW8UPJ1RP">
          <a:extLst>
            <a:ext uri="{FF2B5EF4-FFF2-40B4-BE49-F238E27FC236}">
              <a16:creationId xmlns:a16="http://schemas.microsoft.com/office/drawing/2014/main" id="{A4440CBE-2EDE-419D-BF5B-E85FC0C3E6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2075" y="95250"/>
          <a:ext cx="50800" cy="50800"/>
        </a:xfrm>
        <a:prstGeom prst="rect">
          <a:avLst/>
        </a:prstGeom>
      </xdr:spPr>
    </xdr:pic>
    <xdr:clientData/>
  </xdr:twoCellAnchor>
  <xdr:twoCellAnchor>
    <xdr:from>
      <xdr:col>0</xdr:col>
      <xdr:colOff>184150</xdr:colOff>
      <xdr:row>5</xdr:row>
      <xdr:rowOff>0</xdr:rowOff>
    </xdr:from>
    <xdr:to>
      <xdr:col>0</xdr:col>
      <xdr:colOff>311150</xdr:colOff>
      <xdr:row>5</xdr:row>
      <xdr:rowOff>127000</xdr:rowOff>
    </xdr:to>
    <xdr:pic macro="[1]!DesignIconClicked">
      <xdr:nvPicPr>
        <xdr:cNvPr id="14" name="BExIR61FVMA6PIT1W1CEVTONSXPD">
          <a:extLst>
            <a:ext uri="{FF2B5EF4-FFF2-40B4-BE49-F238E27FC236}">
              <a16:creationId xmlns:a16="http://schemas.microsoft.com/office/drawing/2014/main" id="{20399239-4F1B-4602-A9E7-EADE5BC536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" y="1611868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269875</xdr:colOff>
      <xdr:row>6</xdr:row>
      <xdr:rowOff>0</xdr:rowOff>
    </xdr:from>
    <xdr:to>
      <xdr:col>0</xdr:col>
      <xdr:colOff>396875</xdr:colOff>
      <xdr:row>6</xdr:row>
      <xdr:rowOff>127000</xdr:rowOff>
    </xdr:to>
    <xdr:pic macro="[1]!DesignIconClicked">
      <xdr:nvPicPr>
        <xdr:cNvPr id="15" name="BExVVT15R36Y7YYMVG2M9UGJKM8Q">
          <a:extLst>
            <a:ext uri="{FF2B5EF4-FFF2-40B4-BE49-F238E27FC236}">
              <a16:creationId xmlns:a16="http://schemas.microsoft.com/office/drawing/2014/main" id="{159641FB-A392-421F-9BA3-23FB760A13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875" y="1612058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355600</xdr:colOff>
      <xdr:row>7</xdr:row>
      <xdr:rowOff>0</xdr:rowOff>
    </xdr:from>
    <xdr:to>
      <xdr:col>0</xdr:col>
      <xdr:colOff>482600</xdr:colOff>
      <xdr:row>7</xdr:row>
      <xdr:rowOff>127000</xdr:rowOff>
    </xdr:to>
    <xdr:pic macro="[1]!DesignIconClicked">
      <xdr:nvPicPr>
        <xdr:cNvPr id="16" name="BEx7H9OE81KBY1VSQIZNTMIKIMUS">
          <a:extLst>
            <a:ext uri="{FF2B5EF4-FFF2-40B4-BE49-F238E27FC236}">
              <a16:creationId xmlns:a16="http://schemas.microsoft.com/office/drawing/2014/main" id="{145712FB-41EE-4765-A2A3-DF5BE0539E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1612249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441325</xdr:colOff>
      <xdr:row>8</xdr:row>
      <xdr:rowOff>0</xdr:rowOff>
    </xdr:from>
    <xdr:to>
      <xdr:col>0</xdr:col>
      <xdr:colOff>568325</xdr:colOff>
      <xdr:row>8</xdr:row>
      <xdr:rowOff>127000</xdr:rowOff>
    </xdr:to>
    <xdr:pic macro="[1]!DesignIconClicked">
      <xdr:nvPicPr>
        <xdr:cNvPr id="17" name="BEx7EI12GVINEZLXMDSJGSIWHOX5">
          <a:extLst>
            <a:ext uri="{FF2B5EF4-FFF2-40B4-BE49-F238E27FC236}">
              <a16:creationId xmlns:a16="http://schemas.microsoft.com/office/drawing/2014/main" id="{E6F1E057-28A9-4ACB-AB47-FC7A95134D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325" y="1612439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527050</xdr:colOff>
      <xdr:row>9</xdr:row>
      <xdr:rowOff>0</xdr:rowOff>
    </xdr:from>
    <xdr:to>
      <xdr:col>0</xdr:col>
      <xdr:colOff>654050</xdr:colOff>
      <xdr:row>9</xdr:row>
      <xdr:rowOff>127000</xdr:rowOff>
    </xdr:to>
    <xdr:pic macro="[1]!DesignIconClicked">
      <xdr:nvPicPr>
        <xdr:cNvPr id="18" name="BExB2NMQD5Z2C7B3NE89NX7315AM">
          <a:extLst>
            <a:ext uri="{FF2B5EF4-FFF2-40B4-BE49-F238E27FC236}">
              <a16:creationId xmlns:a16="http://schemas.microsoft.com/office/drawing/2014/main" id="{421710C5-526C-4883-AB80-F34E1EC65C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050" y="1612630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612775</xdr:colOff>
      <xdr:row>10</xdr:row>
      <xdr:rowOff>0</xdr:rowOff>
    </xdr:from>
    <xdr:to>
      <xdr:col>0</xdr:col>
      <xdr:colOff>739775</xdr:colOff>
      <xdr:row>10</xdr:row>
      <xdr:rowOff>127000</xdr:rowOff>
    </xdr:to>
    <xdr:pic macro="[1]!DesignIconClicked">
      <xdr:nvPicPr>
        <xdr:cNvPr id="19" name="BExZZQPOZW02Q1X6E5CTS71J6ZJJ">
          <a:extLst>
            <a:ext uri="{FF2B5EF4-FFF2-40B4-BE49-F238E27FC236}">
              <a16:creationId xmlns:a16="http://schemas.microsoft.com/office/drawing/2014/main" id="{E74EAE58-5E63-4555-9F5D-F1E7AC795C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75" y="1612820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11</xdr:row>
      <xdr:rowOff>0</xdr:rowOff>
    </xdr:from>
    <xdr:to>
      <xdr:col>0</xdr:col>
      <xdr:colOff>825500</xdr:colOff>
      <xdr:row>11</xdr:row>
      <xdr:rowOff>127000</xdr:rowOff>
    </xdr:to>
    <xdr:pic macro="[1]!DesignIconClicked">
      <xdr:nvPicPr>
        <xdr:cNvPr id="20" name="BExSDBIXBQM63VUNM8ULF65MNNFH">
          <a:extLst>
            <a:ext uri="{FF2B5EF4-FFF2-40B4-BE49-F238E27FC236}">
              <a16:creationId xmlns:a16="http://schemas.microsoft.com/office/drawing/2014/main" id="{1121E58F-3CE5-4524-A59C-A1E9ED404B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13011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14</xdr:row>
      <xdr:rowOff>0</xdr:rowOff>
    </xdr:from>
    <xdr:to>
      <xdr:col>0</xdr:col>
      <xdr:colOff>825500</xdr:colOff>
      <xdr:row>14</xdr:row>
      <xdr:rowOff>127000</xdr:rowOff>
    </xdr:to>
    <xdr:pic macro="[1]!DesignIconClicked">
      <xdr:nvPicPr>
        <xdr:cNvPr id="21" name="BEx7C6ER19IK89BZHBA2SVL5BW3Y">
          <a:extLst>
            <a:ext uri="{FF2B5EF4-FFF2-40B4-BE49-F238E27FC236}">
              <a16:creationId xmlns:a16="http://schemas.microsoft.com/office/drawing/2014/main" id="{E67ABC11-C8BE-4F1C-A4E0-D3B8D4B094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13582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16</xdr:row>
      <xdr:rowOff>0</xdr:rowOff>
    </xdr:from>
    <xdr:to>
      <xdr:col>0</xdr:col>
      <xdr:colOff>825500</xdr:colOff>
      <xdr:row>16</xdr:row>
      <xdr:rowOff>127000</xdr:rowOff>
    </xdr:to>
    <xdr:pic macro="[1]!DesignIconClicked">
      <xdr:nvPicPr>
        <xdr:cNvPr id="22" name="BExZZ5QFI5PCSAX2J32P3MSA0WVO">
          <a:extLst>
            <a:ext uri="{FF2B5EF4-FFF2-40B4-BE49-F238E27FC236}">
              <a16:creationId xmlns:a16="http://schemas.microsoft.com/office/drawing/2014/main" id="{F4A3B2C1-F2AD-4FED-A4B8-137E7043D9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13963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612775</xdr:colOff>
      <xdr:row>18</xdr:row>
      <xdr:rowOff>0</xdr:rowOff>
    </xdr:from>
    <xdr:to>
      <xdr:col>0</xdr:col>
      <xdr:colOff>739775</xdr:colOff>
      <xdr:row>18</xdr:row>
      <xdr:rowOff>127000</xdr:rowOff>
    </xdr:to>
    <xdr:pic macro="[1]!DesignIconClicked">
      <xdr:nvPicPr>
        <xdr:cNvPr id="23" name="BExY6M2WYBN9IQDCKWLGVMZ3EUCA">
          <a:extLst>
            <a:ext uri="{FF2B5EF4-FFF2-40B4-BE49-F238E27FC236}">
              <a16:creationId xmlns:a16="http://schemas.microsoft.com/office/drawing/2014/main" id="{885D4885-048C-4178-85F4-B8F95691EA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75" y="1614344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19</xdr:row>
      <xdr:rowOff>0</xdr:rowOff>
    </xdr:from>
    <xdr:to>
      <xdr:col>0</xdr:col>
      <xdr:colOff>825500</xdr:colOff>
      <xdr:row>19</xdr:row>
      <xdr:rowOff>127000</xdr:rowOff>
    </xdr:to>
    <xdr:pic macro="[1]!DesignIconClicked">
      <xdr:nvPicPr>
        <xdr:cNvPr id="24" name="BEx93CM5JL41BZ2D7I3S3FYI4IIU">
          <a:extLst>
            <a:ext uri="{FF2B5EF4-FFF2-40B4-BE49-F238E27FC236}">
              <a16:creationId xmlns:a16="http://schemas.microsoft.com/office/drawing/2014/main" id="{C1CB0EB8-EDED-4B5D-B91D-8A072864B1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14535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23</xdr:row>
      <xdr:rowOff>0</xdr:rowOff>
    </xdr:from>
    <xdr:to>
      <xdr:col>0</xdr:col>
      <xdr:colOff>825500</xdr:colOff>
      <xdr:row>23</xdr:row>
      <xdr:rowOff>127000</xdr:rowOff>
    </xdr:to>
    <xdr:pic macro="[1]!DesignIconClicked">
      <xdr:nvPicPr>
        <xdr:cNvPr id="25" name="BExOIPNL8CZ6B1NSB5IF1U2QTU7P">
          <a:extLst>
            <a:ext uri="{FF2B5EF4-FFF2-40B4-BE49-F238E27FC236}">
              <a16:creationId xmlns:a16="http://schemas.microsoft.com/office/drawing/2014/main" id="{9DDD8FCA-0CBC-4F2D-AF3D-5F8A854489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15297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28</xdr:row>
      <xdr:rowOff>0</xdr:rowOff>
    </xdr:from>
    <xdr:to>
      <xdr:col>0</xdr:col>
      <xdr:colOff>825500</xdr:colOff>
      <xdr:row>28</xdr:row>
      <xdr:rowOff>127000</xdr:rowOff>
    </xdr:to>
    <xdr:pic macro="[1]!DesignIconClicked">
      <xdr:nvPicPr>
        <xdr:cNvPr id="26" name="BExKD0507VWUW94MNI14J59R1OCC">
          <a:extLst>
            <a:ext uri="{FF2B5EF4-FFF2-40B4-BE49-F238E27FC236}">
              <a16:creationId xmlns:a16="http://schemas.microsoft.com/office/drawing/2014/main" id="{729B4D57-B9FB-440D-8972-CDA93F2D8C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16249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38</xdr:row>
      <xdr:rowOff>0</xdr:rowOff>
    </xdr:from>
    <xdr:to>
      <xdr:col>0</xdr:col>
      <xdr:colOff>825500</xdr:colOff>
      <xdr:row>38</xdr:row>
      <xdr:rowOff>127000</xdr:rowOff>
    </xdr:to>
    <xdr:pic macro="[1]!DesignIconClicked">
      <xdr:nvPicPr>
        <xdr:cNvPr id="27" name="BExMD4TL27RURTFA0WP7RJ0ZUZ6X">
          <a:extLst>
            <a:ext uri="{FF2B5EF4-FFF2-40B4-BE49-F238E27FC236}">
              <a16:creationId xmlns:a16="http://schemas.microsoft.com/office/drawing/2014/main" id="{4F8A93B4-D0F0-472F-89FE-9933F841C4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18154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40</xdr:row>
      <xdr:rowOff>0</xdr:rowOff>
    </xdr:from>
    <xdr:to>
      <xdr:col>0</xdr:col>
      <xdr:colOff>825500</xdr:colOff>
      <xdr:row>40</xdr:row>
      <xdr:rowOff>127000</xdr:rowOff>
    </xdr:to>
    <xdr:pic macro="[1]!DesignIconClicked">
      <xdr:nvPicPr>
        <xdr:cNvPr id="28" name="BEx3FU7BIRM7YU8T156YG6DXALL8">
          <a:extLst>
            <a:ext uri="{FF2B5EF4-FFF2-40B4-BE49-F238E27FC236}">
              <a16:creationId xmlns:a16="http://schemas.microsoft.com/office/drawing/2014/main" id="{BF9A771B-92BA-48C3-96E6-2CC28C44EA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18535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612775</xdr:colOff>
      <xdr:row>47</xdr:row>
      <xdr:rowOff>0</xdr:rowOff>
    </xdr:from>
    <xdr:to>
      <xdr:col>0</xdr:col>
      <xdr:colOff>739775</xdr:colOff>
      <xdr:row>47</xdr:row>
      <xdr:rowOff>127000</xdr:rowOff>
    </xdr:to>
    <xdr:pic macro="[1]!DesignIconClicked">
      <xdr:nvPicPr>
        <xdr:cNvPr id="29" name="BExUDGI960S0LXJ81J46L2UMSWB0">
          <a:extLst>
            <a:ext uri="{FF2B5EF4-FFF2-40B4-BE49-F238E27FC236}">
              <a16:creationId xmlns:a16="http://schemas.microsoft.com/office/drawing/2014/main" id="{4E68E678-417B-4480-B807-DE217E09D3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75" y="1619869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48</xdr:row>
      <xdr:rowOff>0</xdr:rowOff>
    </xdr:from>
    <xdr:to>
      <xdr:col>0</xdr:col>
      <xdr:colOff>825500</xdr:colOff>
      <xdr:row>48</xdr:row>
      <xdr:rowOff>127000</xdr:rowOff>
    </xdr:to>
    <xdr:pic macro="[1]!DesignIconClicked">
      <xdr:nvPicPr>
        <xdr:cNvPr id="30" name="BExF6EEZGJHYQNN227K3X4SZ979H">
          <a:extLst>
            <a:ext uri="{FF2B5EF4-FFF2-40B4-BE49-F238E27FC236}">
              <a16:creationId xmlns:a16="http://schemas.microsoft.com/office/drawing/2014/main" id="{F3CC191B-A9FC-469C-8EF6-BE4C1954BB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20059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612775</xdr:colOff>
      <xdr:row>51</xdr:row>
      <xdr:rowOff>0</xdr:rowOff>
    </xdr:from>
    <xdr:to>
      <xdr:col>0</xdr:col>
      <xdr:colOff>739775</xdr:colOff>
      <xdr:row>51</xdr:row>
      <xdr:rowOff>127000</xdr:rowOff>
    </xdr:to>
    <xdr:pic macro="[1]!DesignIconClicked">
      <xdr:nvPicPr>
        <xdr:cNvPr id="31" name="BExKHVM3A7X6UOOW867RPCAZ0TJV">
          <a:extLst>
            <a:ext uri="{FF2B5EF4-FFF2-40B4-BE49-F238E27FC236}">
              <a16:creationId xmlns:a16="http://schemas.microsoft.com/office/drawing/2014/main" id="{E6360E09-B5CC-4759-8ABD-B21BC38054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75" y="1620631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52</xdr:row>
      <xdr:rowOff>0</xdr:rowOff>
    </xdr:from>
    <xdr:to>
      <xdr:col>0</xdr:col>
      <xdr:colOff>825500</xdr:colOff>
      <xdr:row>52</xdr:row>
      <xdr:rowOff>127000</xdr:rowOff>
    </xdr:to>
    <xdr:pic macro="[1]!DesignIconClicked">
      <xdr:nvPicPr>
        <xdr:cNvPr id="32" name="BExISLAHH78IN8GKOKG42P2IVDI8">
          <a:extLst>
            <a:ext uri="{FF2B5EF4-FFF2-40B4-BE49-F238E27FC236}">
              <a16:creationId xmlns:a16="http://schemas.microsoft.com/office/drawing/2014/main" id="{CC04CFFE-54F1-4D26-857F-24195AF675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20821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527050</xdr:colOff>
      <xdr:row>56</xdr:row>
      <xdr:rowOff>0</xdr:rowOff>
    </xdr:from>
    <xdr:to>
      <xdr:col>0</xdr:col>
      <xdr:colOff>654050</xdr:colOff>
      <xdr:row>56</xdr:row>
      <xdr:rowOff>127000</xdr:rowOff>
    </xdr:to>
    <xdr:pic macro="[1]!DesignIconClicked">
      <xdr:nvPicPr>
        <xdr:cNvPr id="33" name="BEx3P1Z14SLIYOLRU459SELLZRUK">
          <a:extLst>
            <a:ext uri="{FF2B5EF4-FFF2-40B4-BE49-F238E27FC236}">
              <a16:creationId xmlns:a16="http://schemas.microsoft.com/office/drawing/2014/main" id="{7884A28B-ACD2-4B59-9DD0-C3A8C24F93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050" y="1621583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612775</xdr:colOff>
      <xdr:row>57</xdr:row>
      <xdr:rowOff>0</xdr:rowOff>
    </xdr:from>
    <xdr:to>
      <xdr:col>0</xdr:col>
      <xdr:colOff>739775</xdr:colOff>
      <xdr:row>57</xdr:row>
      <xdr:rowOff>127000</xdr:rowOff>
    </xdr:to>
    <xdr:pic macro="[1]!DesignIconClicked">
      <xdr:nvPicPr>
        <xdr:cNvPr id="34" name="BExMPY27O0A0EWUZFD1SGFTHF5SC">
          <a:extLst>
            <a:ext uri="{FF2B5EF4-FFF2-40B4-BE49-F238E27FC236}">
              <a16:creationId xmlns:a16="http://schemas.microsoft.com/office/drawing/2014/main" id="{7A7E160D-F924-4075-8076-8406D478E1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75" y="1621774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58</xdr:row>
      <xdr:rowOff>0</xdr:rowOff>
    </xdr:from>
    <xdr:to>
      <xdr:col>0</xdr:col>
      <xdr:colOff>825500</xdr:colOff>
      <xdr:row>58</xdr:row>
      <xdr:rowOff>127000</xdr:rowOff>
    </xdr:to>
    <xdr:pic macro="[1]!DesignIconClicked">
      <xdr:nvPicPr>
        <xdr:cNvPr id="35" name="BExU6WHUYWPUDEAJ61LAACK4OH4Q">
          <a:extLst>
            <a:ext uri="{FF2B5EF4-FFF2-40B4-BE49-F238E27FC236}">
              <a16:creationId xmlns:a16="http://schemas.microsoft.com/office/drawing/2014/main" id="{85D2DBB9-17DB-4EA1-9EA6-0FFED68B83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21964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60</xdr:row>
      <xdr:rowOff>0</xdr:rowOff>
    </xdr:from>
    <xdr:to>
      <xdr:col>0</xdr:col>
      <xdr:colOff>825500</xdr:colOff>
      <xdr:row>60</xdr:row>
      <xdr:rowOff>127000</xdr:rowOff>
    </xdr:to>
    <xdr:pic macro="[1]!DesignIconClicked">
      <xdr:nvPicPr>
        <xdr:cNvPr id="36" name="BEx3CO0TLWYAE5NXL9FR50VXA0ZK">
          <a:extLst>
            <a:ext uri="{FF2B5EF4-FFF2-40B4-BE49-F238E27FC236}">
              <a16:creationId xmlns:a16="http://schemas.microsoft.com/office/drawing/2014/main" id="{795750FF-F8C1-475D-8565-B5125B3A1E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22345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62</xdr:row>
      <xdr:rowOff>0</xdr:rowOff>
    </xdr:from>
    <xdr:to>
      <xdr:col>0</xdr:col>
      <xdr:colOff>825500</xdr:colOff>
      <xdr:row>62</xdr:row>
      <xdr:rowOff>127000</xdr:rowOff>
    </xdr:to>
    <xdr:pic macro="[1]!DesignIconClicked">
      <xdr:nvPicPr>
        <xdr:cNvPr id="37" name="BExXSS9WY2K7YU22MO7S3AWZWGUV">
          <a:extLst>
            <a:ext uri="{FF2B5EF4-FFF2-40B4-BE49-F238E27FC236}">
              <a16:creationId xmlns:a16="http://schemas.microsoft.com/office/drawing/2014/main" id="{8DE041F3-0569-4817-ACD6-F0745897AE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22726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612775</xdr:colOff>
      <xdr:row>64</xdr:row>
      <xdr:rowOff>0</xdr:rowOff>
    </xdr:from>
    <xdr:to>
      <xdr:col>0</xdr:col>
      <xdr:colOff>739775</xdr:colOff>
      <xdr:row>64</xdr:row>
      <xdr:rowOff>127000</xdr:rowOff>
    </xdr:to>
    <xdr:pic macro="[1]!DesignIconClicked">
      <xdr:nvPicPr>
        <xdr:cNvPr id="38" name="BExSD3A9TAAQ97VOQD9Y5HXC70UK">
          <a:extLst>
            <a:ext uri="{FF2B5EF4-FFF2-40B4-BE49-F238E27FC236}">
              <a16:creationId xmlns:a16="http://schemas.microsoft.com/office/drawing/2014/main" id="{0E615727-3BA7-4E56-B878-2144E11799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75" y="1623107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65</xdr:row>
      <xdr:rowOff>0</xdr:rowOff>
    </xdr:from>
    <xdr:to>
      <xdr:col>0</xdr:col>
      <xdr:colOff>825500</xdr:colOff>
      <xdr:row>65</xdr:row>
      <xdr:rowOff>127000</xdr:rowOff>
    </xdr:to>
    <xdr:pic macro="[1]!DesignIconClicked">
      <xdr:nvPicPr>
        <xdr:cNvPr id="39" name="BExXUO0ER3645E8P3OTGYWZQNHWH">
          <a:extLst>
            <a:ext uri="{FF2B5EF4-FFF2-40B4-BE49-F238E27FC236}">
              <a16:creationId xmlns:a16="http://schemas.microsoft.com/office/drawing/2014/main" id="{C3AE99FB-7C04-457A-A43F-A2CBFEBBAF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23298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68</xdr:row>
      <xdr:rowOff>0</xdr:rowOff>
    </xdr:from>
    <xdr:to>
      <xdr:col>0</xdr:col>
      <xdr:colOff>825500</xdr:colOff>
      <xdr:row>68</xdr:row>
      <xdr:rowOff>127000</xdr:rowOff>
    </xdr:to>
    <xdr:pic macro="[1]!DesignIconClicked">
      <xdr:nvPicPr>
        <xdr:cNvPr id="40" name="BExSCO5I6VIWXF8IW8C1MLCUHQYK">
          <a:extLst>
            <a:ext uri="{FF2B5EF4-FFF2-40B4-BE49-F238E27FC236}">
              <a16:creationId xmlns:a16="http://schemas.microsoft.com/office/drawing/2014/main" id="{77922383-EA79-4479-BA2A-DD96AE1181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23869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73</xdr:row>
      <xdr:rowOff>0</xdr:rowOff>
    </xdr:from>
    <xdr:to>
      <xdr:col>0</xdr:col>
      <xdr:colOff>825500</xdr:colOff>
      <xdr:row>73</xdr:row>
      <xdr:rowOff>127000</xdr:rowOff>
    </xdr:to>
    <xdr:pic macro="[1]!DesignIconClicked">
      <xdr:nvPicPr>
        <xdr:cNvPr id="41" name="BExKU3VFCQ7MLN4X6C4X6OWXF3H1">
          <a:extLst>
            <a:ext uri="{FF2B5EF4-FFF2-40B4-BE49-F238E27FC236}">
              <a16:creationId xmlns:a16="http://schemas.microsoft.com/office/drawing/2014/main" id="{1ABE4676-05E4-44A0-A685-03401E8759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24822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75</xdr:row>
      <xdr:rowOff>0</xdr:rowOff>
    </xdr:from>
    <xdr:to>
      <xdr:col>0</xdr:col>
      <xdr:colOff>825500</xdr:colOff>
      <xdr:row>75</xdr:row>
      <xdr:rowOff>127000</xdr:rowOff>
    </xdr:to>
    <xdr:pic macro="[1]!DesignIconClicked">
      <xdr:nvPicPr>
        <xdr:cNvPr id="42" name="BEx1UESGOK9SOQVDPOOQAGFVWV50">
          <a:extLst>
            <a:ext uri="{FF2B5EF4-FFF2-40B4-BE49-F238E27FC236}">
              <a16:creationId xmlns:a16="http://schemas.microsoft.com/office/drawing/2014/main" id="{89072851-C091-42AD-9BFF-5921240FC0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25203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612775</xdr:colOff>
      <xdr:row>78</xdr:row>
      <xdr:rowOff>0</xdr:rowOff>
    </xdr:from>
    <xdr:to>
      <xdr:col>0</xdr:col>
      <xdr:colOff>739775</xdr:colOff>
      <xdr:row>78</xdr:row>
      <xdr:rowOff>127000</xdr:rowOff>
    </xdr:to>
    <xdr:pic macro="[1]!DesignIconClicked">
      <xdr:nvPicPr>
        <xdr:cNvPr id="43" name="BExXMY1DNWL9WGSE06B6EPLAA3XZ">
          <a:extLst>
            <a:ext uri="{FF2B5EF4-FFF2-40B4-BE49-F238E27FC236}">
              <a16:creationId xmlns:a16="http://schemas.microsoft.com/office/drawing/2014/main" id="{9103011E-AB70-4979-991C-95B442FFCF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75" y="1625774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79</xdr:row>
      <xdr:rowOff>0</xdr:rowOff>
    </xdr:from>
    <xdr:to>
      <xdr:col>0</xdr:col>
      <xdr:colOff>825500</xdr:colOff>
      <xdr:row>79</xdr:row>
      <xdr:rowOff>127000</xdr:rowOff>
    </xdr:to>
    <xdr:pic macro="[1]!DesignIconClicked">
      <xdr:nvPicPr>
        <xdr:cNvPr id="44" name="BExCUABEYW6IN427G8PYFCKQ3A88">
          <a:extLst>
            <a:ext uri="{FF2B5EF4-FFF2-40B4-BE49-F238E27FC236}">
              <a16:creationId xmlns:a16="http://schemas.microsoft.com/office/drawing/2014/main" id="{DEF98940-60A2-4905-A711-F87937AC44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25965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527050</xdr:colOff>
      <xdr:row>82</xdr:row>
      <xdr:rowOff>0</xdr:rowOff>
    </xdr:from>
    <xdr:to>
      <xdr:col>0</xdr:col>
      <xdr:colOff>654050</xdr:colOff>
      <xdr:row>82</xdr:row>
      <xdr:rowOff>127000</xdr:rowOff>
    </xdr:to>
    <xdr:pic macro="[1]!DesignIconClicked">
      <xdr:nvPicPr>
        <xdr:cNvPr id="45" name="BExGWKCZFJH3PLXBNUUCDLP8ELGH">
          <a:extLst>
            <a:ext uri="{FF2B5EF4-FFF2-40B4-BE49-F238E27FC236}">
              <a16:creationId xmlns:a16="http://schemas.microsoft.com/office/drawing/2014/main" id="{AAC2110B-5E88-4EE1-AB7F-D25F4B8CD8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050" y="1626536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612775</xdr:colOff>
      <xdr:row>83</xdr:row>
      <xdr:rowOff>0</xdr:rowOff>
    </xdr:from>
    <xdr:to>
      <xdr:col>0</xdr:col>
      <xdr:colOff>739775</xdr:colOff>
      <xdr:row>83</xdr:row>
      <xdr:rowOff>127000</xdr:rowOff>
    </xdr:to>
    <xdr:pic macro="[1]!DesignIconClicked">
      <xdr:nvPicPr>
        <xdr:cNvPr id="46" name="BExY49K7ZEULDFL8M9WZD9WZC6VL">
          <a:extLst>
            <a:ext uri="{FF2B5EF4-FFF2-40B4-BE49-F238E27FC236}">
              <a16:creationId xmlns:a16="http://schemas.microsoft.com/office/drawing/2014/main" id="{1038B390-B57F-434C-B48E-DCD70A7A92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75" y="1626727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84</xdr:row>
      <xdr:rowOff>0</xdr:rowOff>
    </xdr:from>
    <xdr:to>
      <xdr:col>0</xdr:col>
      <xdr:colOff>825500</xdr:colOff>
      <xdr:row>84</xdr:row>
      <xdr:rowOff>127000</xdr:rowOff>
    </xdr:to>
    <xdr:pic macro="[1]!DesignIconClicked">
      <xdr:nvPicPr>
        <xdr:cNvPr id="47" name="BEx7GENR19LNT40D175K83O8BT36">
          <a:extLst>
            <a:ext uri="{FF2B5EF4-FFF2-40B4-BE49-F238E27FC236}">
              <a16:creationId xmlns:a16="http://schemas.microsoft.com/office/drawing/2014/main" id="{848DB467-CC34-4FE8-8C82-E6649FFF85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26917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86</xdr:row>
      <xdr:rowOff>0</xdr:rowOff>
    </xdr:from>
    <xdr:to>
      <xdr:col>0</xdr:col>
      <xdr:colOff>825500</xdr:colOff>
      <xdr:row>86</xdr:row>
      <xdr:rowOff>127000</xdr:rowOff>
    </xdr:to>
    <xdr:pic macro="[1]!DesignIconClicked">
      <xdr:nvPicPr>
        <xdr:cNvPr id="48" name="BExW3YQJGC7PSINN8RPFLJ4KWWHB">
          <a:extLst>
            <a:ext uri="{FF2B5EF4-FFF2-40B4-BE49-F238E27FC236}">
              <a16:creationId xmlns:a16="http://schemas.microsoft.com/office/drawing/2014/main" id="{4F6D13CA-87C5-4D25-89D0-089E071131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27298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527050</xdr:colOff>
      <xdr:row>91</xdr:row>
      <xdr:rowOff>0</xdr:rowOff>
    </xdr:from>
    <xdr:to>
      <xdr:col>0</xdr:col>
      <xdr:colOff>654050</xdr:colOff>
      <xdr:row>91</xdr:row>
      <xdr:rowOff>127000</xdr:rowOff>
    </xdr:to>
    <xdr:pic macro="[1]!DesignIconClicked">
      <xdr:nvPicPr>
        <xdr:cNvPr id="49" name="BEx01GWILZBF0Y59B27WX0ALCU10">
          <a:extLst>
            <a:ext uri="{FF2B5EF4-FFF2-40B4-BE49-F238E27FC236}">
              <a16:creationId xmlns:a16="http://schemas.microsoft.com/office/drawing/2014/main" id="{AD02FE53-2FCD-4174-8680-0EB04D4ECA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050" y="1628251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612775</xdr:colOff>
      <xdr:row>92</xdr:row>
      <xdr:rowOff>0</xdr:rowOff>
    </xdr:from>
    <xdr:to>
      <xdr:col>0</xdr:col>
      <xdr:colOff>739775</xdr:colOff>
      <xdr:row>92</xdr:row>
      <xdr:rowOff>127000</xdr:rowOff>
    </xdr:to>
    <xdr:pic macro="[1]!DesignIconClicked">
      <xdr:nvPicPr>
        <xdr:cNvPr id="50" name="BExW4AQ4CPWIQAK15PP15K2M8YU1">
          <a:extLst>
            <a:ext uri="{FF2B5EF4-FFF2-40B4-BE49-F238E27FC236}">
              <a16:creationId xmlns:a16="http://schemas.microsoft.com/office/drawing/2014/main" id="{D3226037-8ED6-40E1-9094-4A888D0EE4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75" y="1628441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93</xdr:row>
      <xdr:rowOff>0</xdr:rowOff>
    </xdr:from>
    <xdr:to>
      <xdr:col>0</xdr:col>
      <xdr:colOff>825500</xdr:colOff>
      <xdr:row>93</xdr:row>
      <xdr:rowOff>127000</xdr:rowOff>
    </xdr:to>
    <xdr:pic macro="[1]!DesignIconClicked">
      <xdr:nvPicPr>
        <xdr:cNvPr id="51" name="BExQC5Z7QU4DZWKKI8WX19VKXD36">
          <a:extLst>
            <a:ext uri="{FF2B5EF4-FFF2-40B4-BE49-F238E27FC236}">
              <a16:creationId xmlns:a16="http://schemas.microsoft.com/office/drawing/2014/main" id="{5F656ED0-74AA-44EA-8A21-3DFB5B8EBC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28632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355600</xdr:colOff>
      <xdr:row>95</xdr:row>
      <xdr:rowOff>0</xdr:rowOff>
    </xdr:from>
    <xdr:to>
      <xdr:col>0</xdr:col>
      <xdr:colOff>482600</xdr:colOff>
      <xdr:row>95</xdr:row>
      <xdr:rowOff>127000</xdr:rowOff>
    </xdr:to>
    <xdr:pic macro="[1]!DesignIconClicked">
      <xdr:nvPicPr>
        <xdr:cNvPr id="52" name="BExOGTMHPJOM4O5VG63WO9B12H95">
          <a:extLst>
            <a:ext uri="{FF2B5EF4-FFF2-40B4-BE49-F238E27FC236}">
              <a16:creationId xmlns:a16="http://schemas.microsoft.com/office/drawing/2014/main" id="{3DF1CB78-3F1E-4E41-963E-5329021FEC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1629013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441325</xdr:colOff>
      <xdr:row>96</xdr:row>
      <xdr:rowOff>0</xdr:rowOff>
    </xdr:from>
    <xdr:to>
      <xdr:col>0</xdr:col>
      <xdr:colOff>568325</xdr:colOff>
      <xdr:row>96</xdr:row>
      <xdr:rowOff>127000</xdr:rowOff>
    </xdr:to>
    <xdr:pic macro="[1]!DesignIconClicked">
      <xdr:nvPicPr>
        <xdr:cNvPr id="53" name="BExS7YTHHX1M0WY9S887WZEB8BNZ">
          <a:extLst>
            <a:ext uri="{FF2B5EF4-FFF2-40B4-BE49-F238E27FC236}">
              <a16:creationId xmlns:a16="http://schemas.microsoft.com/office/drawing/2014/main" id="{02C22904-48E6-4DBE-9A83-77AECFB8AB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325" y="1629203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527050</xdr:colOff>
      <xdr:row>97</xdr:row>
      <xdr:rowOff>0</xdr:rowOff>
    </xdr:from>
    <xdr:to>
      <xdr:col>0</xdr:col>
      <xdr:colOff>654050</xdr:colOff>
      <xdr:row>97</xdr:row>
      <xdr:rowOff>127000</xdr:rowOff>
    </xdr:to>
    <xdr:pic macro="[1]!DesignIconClicked">
      <xdr:nvPicPr>
        <xdr:cNvPr id="54" name="BExD1BKBUWO6K20O6FK7VLHTP0NG">
          <a:extLst>
            <a:ext uri="{FF2B5EF4-FFF2-40B4-BE49-F238E27FC236}">
              <a16:creationId xmlns:a16="http://schemas.microsoft.com/office/drawing/2014/main" id="{2205C5B7-F19B-4D55-A4DB-9BB20CE771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050" y="1629394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612775</xdr:colOff>
      <xdr:row>98</xdr:row>
      <xdr:rowOff>0</xdr:rowOff>
    </xdr:from>
    <xdr:to>
      <xdr:col>0</xdr:col>
      <xdr:colOff>739775</xdr:colOff>
      <xdr:row>98</xdr:row>
      <xdr:rowOff>127000</xdr:rowOff>
    </xdr:to>
    <xdr:pic macro="[1]!DesignIconClicked">
      <xdr:nvPicPr>
        <xdr:cNvPr id="55" name="BEx9AGK6QTTZTANSSKEUGJ5QR1X5">
          <a:extLst>
            <a:ext uri="{FF2B5EF4-FFF2-40B4-BE49-F238E27FC236}">
              <a16:creationId xmlns:a16="http://schemas.microsoft.com/office/drawing/2014/main" id="{CE99DB9C-26A4-48C6-B954-E5AA03F503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75" y="1629584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99</xdr:row>
      <xdr:rowOff>0</xdr:rowOff>
    </xdr:from>
    <xdr:to>
      <xdr:col>0</xdr:col>
      <xdr:colOff>825500</xdr:colOff>
      <xdr:row>99</xdr:row>
      <xdr:rowOff>127000</xdr:rowOff>
    </xdr:to>
    <xdr:pic macro="[1]!DesignIconClicked">
      <xdr:nvPicPr>
        <xdr:cNvPr id="56" name="BExISIQNC0GI17V9ZOHCY2L2C65F">
          <a:extLst>
            <a:ext uri="{FF2B5EF4-FFF2-40B4-BE49-F238E27FC236}">
              <a16:creationId xmlns:a16="http://schemas.microsoft.com/office/drawing/2014/main" id="{E0F2D1E4-25C5-41E7-B665-DB78EC5AAB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29775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101</xdr:row>
      <xdr:rowOff>0</xdr:rowOff>
    </xdr:from>
    <xdr:to>
      <xdr:col>0</xdr:col>
      <xdr:colOff>825500</xdr:colOff>
      <xdr:row>101</xdr:row>
      <xdr:rowOff>127000</xdr:rowOff>
    </xdr:to>
    <xdr:pic macro="[1]!DesignIconClicked">
      <xdr:nvPicPr>
        <xdr:cNvPr id="57" name="BExO7YFZTHK9K2D6834X1LE1XHMP">
          <a:extLst>
            <a:ext uri="{FF2B5EF4-FFF2-40B4-BE49-F238E27FC236}">
              <a16:creationId xmlns:a16="http://schemas.microsoft.com/office/drawing/2014/main" id="{DA76F084-7D12-4A84-AA19-DE0AFF94AA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30156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103</xdr:row>
      <xdr:rowOff>0</xdr:rowOff>
    </xdr:from>
    <xdr:to>
      <xdr:col>0</xdr:col>
      <xdr:colOff>825500</xdr:colOff>
      <xdr:row>103</xdr:row>
      <xdr:rowOff>127000</xdr:rowOff>
    </xdr:to>
    <xdr:pic macro="[1]!DesignIconClicked">
      <xdr:nvPicPr>
        <xdr:cNvPr id="58" name="BExF1AUPVURN75A7DKBPMS1MA7XJ">
          <a:extLst>
            <a:ext uri="{FF2B5EF4-FFF2-40B4-BE49-F238E27FC236}">
              <a16:creationId xmlns:a16="http://schemas.microsoft.com/office/drawing/2014/main" id="{280C41F1-31D0-41E5-A67A-992551EFA2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30537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108</xdr:row>
      <xdr:rowOff>0</xdr:rowOff>
    </xdr:from>
    <xdr:to>
      <xdr:col>0</xdr:col>
      <xdr:colOff>825500</xdr:colOff>
      <xdr:row>108</xdr:row>
      <xdr:rowOff>127000</xdr:rowOff>
    </xdr:to>
    <xdr:pic macro="[1]!DesignIconClicked">
      <xdr:nvPicPr>
        <xdr:cNvPr id="59" name="BExQGQYNHTKJAIV3NCUPR5PDJB91">
          <a:extLst>
            <a:ext uri="{FF2B5EF4-FFF2-40B4-BE49-F238E27FC236}">
              <a16:creationId xmlns:a16="http://schemas.microsoft.com/office/drawing/2014/main" id="{6BF59612-63A2-4940-85D2-58656F7BA0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31489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110</xdr:row>
      <xdr:rowOff>0</xdr:rowOff>
    </xdr:from>
    <xdr:to>
      <xdr:col>0</xdr:col>
      <xdr:colOff>825500</xdr:colOff>
      <xdr:row>110</xdr:row>
      <xdr:rowOff>127000</xdr:rowOff>
    </xdr:to>
    <xdr:pic macro="[1]!DesignIconClicked">
      <xdr:nvPicPr>
        <xdr:cNvPr id="60" name="BExTYQ1FGXWUL6ZZR5XBUWCJUPRI">
          <a:extLst>
            <a:ext uri="{FF2B5EF4-FFF2-40B4-BE49-F238E27FC236}">
              <a16:creationId xmlns:a16="http://schemas.microsoft.com/office/drawing/2014/main" id="{BA2F0E3A-19B1-450E-B177-00DFFD7DC7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31870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355600</xdr:colOff>
      <xdr:row>115</xdr:row>
      <xdr:rowOff>0</xdr:rowOff>
    </xdr:from>
    <xdr:to>
      <xdr:col>0</xdr:col>
      <xdr:colOff>482600</xdr:colOff>
      <xdr:row>115</xdr:row>
      <xdr:rowOff>127000</xdr:rowOff>
    </xdr:to>
    <xdr:pic macro="[1]!DesignIconClicked">
      <xdr:nvPicPr>
        <xdr:cNvPr id="61" name="BEx7CCEOZLZ53TZTGN4W5CFKP0UH">
          <a:extLst>
            <a:ext uri="{FF2B5EF4-FFF2-40B4-BE49-F238E27FC236}">
              <a16:creationId xmlns:a16="http://schemas.microsoft.com/office/drawing/2014/main" id="{FC806C5D-51F0-400A-8EE5-87280E2578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1632823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441325</xdr:colOff>
      <xdr:row>116</xdr:row>
      <xdr:rowOff>0</xdr:rowOff>
    </xdr:from>
    <xdr:to>
      <xdr:col>0</xdr:col>
      <xdr:colOff>568325</xdr:colOff>
      <xdr:row>116</xdr:row>
      <xdr:rowOff>127000</xdr:rowOff>
    </xdr:to>
    <xdr:pic macro="[1]!DesignIconClicked">
      <xdr:nvPicPr>
        <xdr:cNvPr id="62" name="BExW2WIYAT3MPOZ8U33J2B39FRWI">
          <a:extLst>
            <a:ext uri="{FF2B5EF4-FFF2-40B4-BE49-F238E27FC236}">
              <a16:creationId xmlns:a16="http://schemas.microsoft.com/office/drawing/2014/main" id="{E22CBBD0-F5B5-4156-804D-B7010E9DE9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325" y="1633013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527050</xdr:colOff>
      <xdr:row>117</xdr:row>
      <xdr:rowOff>0</xdr:rowOff>
    </xdr:from>
    <xdr:to>
      <xdr:col>0</xdr:col>
      <xdr:colOff>654050</xdr:colOff>
      <xdr:row>117</xdr:row>
      <xdr:rowOff>127000</xdr:rowOff>
    </xdr:to>
    <xdr:pic macro="[1]!DesignIconClicked">
      <xdr:nvPicPr>
        <xdr:cNvPr id="63" name="BEx5F3V9GK6UASOBQWD3G1XRRU80">
          <a:extLst>
            <a:ext uri="{FF2B5EF4-FFF2-40B4-BE49-F238E27FC236}">
              <a16:creationId xmlns:a16="http://schemas.microsoft.com/office/drawing/2014/main" id="{B5080CD7-A3CE-4D2D-882D-39696990E5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050" y="1633204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612775</xdr:colOff>
      <xdr:row>118</xdr:row>
      <xdr:rowOff>0</xdr:rowOff>
    </xdr:from>
    <xdr:to>
      <xdr:col>0</xdr:col>
      <xdr:colOff>739775</xdr:colOff>
      <xdr:row>118</xdr:row>
      <xdr:rowOff>127000</xdr:rowOff>
    </xdr:to>
    <xdr:pic macro="[1]!DesignIconClicked">
      <xdr:nvPicPr>
        <xdr:cNvPr id="64" name="BExUDFB5S5VHBHNTPV8H46XDFVYS">
          <a:extLst>
            <a:ext uri="{FF2B5EF4-FFF2-40B4-BE49-F238E27FC236}">
              <a16:creationId xmlns:a16="http://schemas.microsoft.com/office/drawing/2014/main" id="{1C64F731-772D-48AF-9E51-1F778D628D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75" y="1633394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119</xdr:row>
      <xdr:rowOff>0</xdr:rowOff>
    </xdr:from>
    <xdr:to>
      <xdr:col>0</xdr:col>
      <xdr:colOff>825500</xdr:colOff>
      <xdr:row>119</xdr:row>
      <xdr:rowOff>127000</xdr:rowOff>
    </xdr:to>
    <xdr:pic macro="[1]!DesignIconClicked">
      <xdr:nvPicPr>
        <xdr:cNvPr id="65" name="BExW7OUTRBHSLTZP5TGTWDLS77BN">
          <a:extLst>
            <a:ext uri="{FF2B5EF4-FFF2-40B4-BE49-F238E27FC236}">
              <a16:creationId xmlns:a16="http://schemas.microsoft.com/office/drawing/2014/main" id="{BAD80F34-944A-4AA7-A516-DC85E04BAE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33585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121</xdr:row>
      <xdr:rowOff>0</xdr:rowOff>
    </xdr:from>
    <xdr:to>
      <xdr:col>0</xdr:col>
      <xdr:colOff>825500</xdr:colOff>
      <xdr:row>121</xdr:row>
      <xdr:rowOff>127000</xdr:rowOff>
    </xdr:to>
    <xdr:pic macro="[1]!DesignIconClicked">
      <xdr:nvPicPr>
        <xdr:cNvPr id="66" name="BExCSJ8B9WAJ1POLQRHJO1H0QR9E">
          <a:extLst>
            <a:ext uri="{FF2B5EF4-FFF2-40B4-BE49-F238E27FC236}">
              <a16:creationId xmlns:a16="http://schemas.microsoft.com/office/drawing/2014/main" id="{D342E18E-460D-489E-8FBE-82A0072846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33966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123</xdr:row>
      <xdr:rowOff>0</xdr:rowOff>
    </xdr:from>
    <xdr:to>
      <xdr:col>0</xdr:col>
      <xdr:colOff>825500</xdr:colOff>
      <xdr:row>123</xdr:row>
      <xdr:rowOff>127000</xdr:rowOff>
    </xdr:to>
    <xdr:pic macro="[1]!DesignIconClicked">
      <xdr:nvPicPr>
        <xdr:cNvPr id="67" name="BExUBNMEJRBBAUHSGJLRB1TT0IVF">
          <a:extLst>
            <a:ext uri="{FF2B5EF4-FFF2-40B4-BE49-F238E27FC236}">
              <a16:creationId xmlns:a16="http://schemas.microsoft.com/office/drawing/2014/main" id="{2D783D9E-0127-417F-ACA7-E4434E751E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34347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125</xdr:row>
      <xdr:rowOff>0</xdr:rowOff>
    </xdr:from>
    <xdr:to>
      <xdr:col>0</xdr:col>
      <xdr:colOff>825500</xdr:colOff>
      <xdr:row>125</xdr:row>
      <xdr:rowOff>127000</xdr:rowOff>
    </xdr:to>
    <xdr:pic macro="[1]!DesignIconClicked">
      <xdr:nvPicPr>
        <xdr:cNvPr id="68" name="BEx5BKY3XJHZS2OOZIYXTUKK4W8H">
          <a:extLst>
            <a:ext uri="{FF2B5EF4-FFF2-40B4-BE49-F238E27FC236}">
              <a16:creationId xmlns:a16="http://schemas.microsoft.com/office/drawing/2014/main" id="{DC1A041E-284F-4878-B69A-413670E0EF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34728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355600</xdr:colOff>
      <xdr:row>128</xdr:row>
      <xdr:rowOff>0</xdr:rowOff>
    </xdr:from>
    <xdr:to>
      <xdr:col>0</xdr:col>
      <xdr:colOff>482600</xdr:colOff>
      <xdr:row>128</xdr:row>
      <xdr:rowOff>127000</xdr:rowOff>
    </xdr:to>
    <xdr:pic macro="[1]!DesignIconClicked">
      <xdr:nvPicPr>
        <xdr:cNvPr id="69" name="BExSA6U5RZODFT647CSD7TNBDQV7">
          <a:extLst>
            <a:ext uri="{FF2B5EF4-FFF2-40B4-BE49-F238E27FC236}">
              <a16:creationId xmlns:a16="http://schemas.microsoft.com/office/drawing/2014/main" id="{70E85B52-32DD-4652-B918-67E5DAB8D1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1635299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441325</xdr:colOff>
      <xdr:row>129</xdr:row>
      <xdr:rowOff>0</xdr:rowOff>
    </xdr:from>
    <xdr:to>
      <xdr:col>0</xdr:col>
      <xdr:colOff>568325</xdr:colOff>
      <xdr:row>129</xdr:row>
      <xdr:rowOff>127000</xdr:rowOff>
    </xdr:to>
    <xdr:pic macro="[1]!DesignIconClicked">
      <xdr:nvPicPr>
        <xdr:cNvPr id="70" name="BEx1V67T1HE71U733UEXBX2WHYFN">
          <a:extLst>
            <a:ext uri="{FF2B5EF4-FFF2-40B4-BE49-F238E27FC236}">
              <a16:creationId xmlns:a16="http://schemas.microsoft.com/office/drawing/2014/main" id="{33F331CB-C3DB-450D-A27C-660066CB0C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325" y="1635490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527050</xdr:colOff>
      <xdr:row>130</xdr:row>
      <xdr:rowOff>0</xdr:rowOff>
    </xdr:from>
    <xdr:to>
      <xdr:col>0</xdr:col>
      <xdr:colOff>654050</xdr:colOff>
      <xdr:row>130</xdr:row>
      <xdr:rowOff>127000</xdr:rowOff>
    </xdr:to>
    <xdr:pic macro="[1]!DesignIconClicked">
      <xdr:nvPicPr>
        <xdr:cNvPr id="71" name="BExVTKEXE7TX45HHTMM3PMZ4ENTK">
          <a:extLst>
            <a:ext uri="{FF2B5EF4-FFF2-40B4-BE49-F238E27FC236}">
              <a16:creationId xmlns:a16="http://schemas.microsoft.com/office/drawing/2014/main" id="{747580BF-AEEA-4F3E-B94A-F2EA8CCA24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050" y="1635680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612775</xdr:colOff>
      <xdr:row>131</xdr:row>
      <xdr:rowOff>0</xdr:rowOff>
    </xdr:from>
    <xdr:to>
      <xdr:col>0</xdr:col>
      <xdr:colOff>739775</xdr:colOff>
      <xdr:row>131</xdr:row>
      <xdr:rowOff>127000</xdr:rowOff>
    </xdr:to>
    <xdr:pic macro="[1]!DesignIconClicked">
      <xdr:nvPicPr>
        <xdr:cNvPr id="72" name="BExMOMUX2M2TQU9942VM16HYZ9C6">
          <a:extLst>
            <a:ext uri="{FF2B5EF4-FFF2-40B4-BE49-F238E27FC236}">
              <a16:creationId xmlns:a16="http://schemas.microsoft.com/office/drawing/2014/main" id="{EF524258-571D-4B21-B16E-C4B97093BB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75" y="1635871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132</xdr:row>
      <xdr:rowOff>0</xdr:rowOff>
    </xdr:from>
    <xdr:to>
      <xdr:col>0</xdr:col>
      <xdr:colOff>825500</xdr:colOff>
      <xdr:row>132</xdr:row>
      <xdr:rowOff>127000</xdr:rowOff>
    </xdr:to>
    <xdr:pic macro="[1]!DesignIconClicked">
      <xdr:nvPicPr>
        <xdr:cNvPr id="73" name="BExKEN6J44XKBWCBSX6RRKIZ3G95">
          <a:extLst>
            <a:ext uri="{FF2B5EF4-FFF2-40B4-BE49-F238E27FC236}">
              <a16:creationId xmlns:a16="http://schemas.microsoft.com/office/drawing/2014/main" id="{0D033E92-2930-4BBC-8D1F-A777D71003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36061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134</xdr:row>
      <xdr:rowOff>0</xdr:rowOff>
    </xdr:from>
    <xdr:to>
      <xdr:col>0</xdr:col>
      <xdr:colOff>825500</xdr:colOff>
      <xdr:row>134</xdr:row>
      <xdr:rowOff>127000</xdr:rowOff>
    </xdr:to>
    <xdr:pic macro="[1]!DesignIconClicked">
      <xdr:nvPicPr>
        <xdr:cNvPr id="74" name="BExOLYJJM5ERICMQE7FB6WTNLPS6">
          <a:extLst>
            <a:ext uri="{FF2B5EF4-FFF2-40B4-BE49-F238E27FC236}">
              <a16:creationId xmlns:a16="http://schemas.microsoft.com/office/drawing/2014/main" id="{052D63FD-F350-4FE6-A5A5-81ECB5B7B5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36442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136</xdr:row>
      <xdr:rowOff>0</xdr:rowOff>
    </xdr:from>
    <xdr:to>
      <xdr:col>0</xdr:col>
      <xdr:colOff>825500</xdr:colOff>
      <xdr:row>136</xdr:row>
      <xdr:rowOff>127000</xdr:rowOff>
    </xdr:to>
    <xdr:pic macro="[1]!DesignIconClicked">
      <xdr:nvPicPr>
        <xdr:cNvPr id="75" name="BEx3SLHWMYGTD48QKBDW7BQTGE5D">
          <a:extLst>
            <a:ext uri="{FF2B5EF4-FFF2-40B4-BE49-F238E27FC236}">
              <a16:creationId xmlns:a16="http://schemas.microsoft.com/office/drawing/2014/main" id="{88C8F762-1C01-4559-8018-83A633C09F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36823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138</xdr:row>
      <xdr:rowOff>0</xdr:rowOff>
    </xdr:from>
    <xdr:to>
      <xdr:col>0</xdr:col>
      <xdr:colOff>825500</xdr:colOff>
      <xdr:row>138</xdr:row>
      <xdr:rowOff>127000</xdr:rowOff>
    </xdr:to>
    <xdr:pic macro="[1]!DesignIconClicked">
      <xdr:nvPicPr>
        <xdr:cNvPr id="76" name="BExW387Q2UJTMLBQKNGA7P40ZALX">
          <a:extLst>
            <a:ext uri="{FF2B5EF4-FFF2-40B4-BE49-F238E27FC236}">
              <a16:creationId xmlns:a16="http://schemas.microsoft.com/office/drawing/2014/main" id="{CCF6B3B2-1707-4DA7-8F56-C5BD820C17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37204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355600</xdr:colOff>
      <xdr:row>142</xdr:row>
      <xdr:rowOff>0</xdr:rowOff>
    </xdr:from>
    <xdr:to>
      <xdr:col>0</xdr:col>
      <xdr:colOff>482600</xdr:colOff>
      <xdr:row>142</xdr:row>
      <xdr:rowOff>127000</xdr:rowOff>
    </xdr:to>
    <xdr:pic macro="[1]!DesignIconClicked">
      <xdr:nvPicPr>
        <xdr:cNvPr id="77" name="BEx1XNIXNQS5S5CI8H51W58D4RFD">
          <a:extLst>
            <a:ext uri="{FF2B5EF4-FFF2-40B4-BE49-F238E27FC236}">
              <a16:creationId xmlns:a16="http://schemas.microsoft.com/office/drawing/2014/main" id="{EC22BC40-8C0F-40AA-990A-5EE594C704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1637966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441325</xdr:colOff>
      <xdr:row>143</xdr:row>
      <xdr:rowOff>0</xdr:rowOff>
    </xdr:from>
    <xdr:to>
      <xdr:col>0</xdr:col>
      <xdr:colOff>568325</xdr:colOff>
      <xdr:row>143</xdr:row>
      <xdr:rowOff>127000</xdr:rowOff>
    </xdr:to>
    <xdr:pic macro="[1]!DesignIconClicked">
      <xdr:nvPicPr>
        <xdr:cNvPr id="78" name="BExTVTL9Y3AANWCF38W9LM0POSNO">
          <a:extLst>
            <a:ext uri="{FF2B5EF4-FFF2-40B4-BE49-F238E27FC236}">
              <a16:creationId xmlns:a16="http://schemas.microsoft.com/office/drawing/2014/main" id="{E42C5F15-9C13-499B-B628-1030D7FDAE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325" y="1638157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527050</xdr:colOff>
      <xdr:row>144</xdr:row>
      <xdr:rowOff>0</xdr:rowOff>
    </xdr:from>
    <xdr:to>
      <xdr:col>0</xdr:col>
      <xdr:colOff>654050</xdr:colOff>
      <xdr:row>144</xdr:row>
      <xdr:rowOff>127000</xdr:rowOff>
    </xdr:to>
    <xdr:pic macro="[1]!DesignIconClicked">
      <xdr:nvPicPr>
        <xdr:cNvPr id="79" name="BExD4AK2GNUFQ83O56FMP7KPRS5Z">
          <a:extLst>
            <a:ext uri="{FF2B5EF4-FFF2-40B4-BE49-F238E27FC236}">
              <a16:creationId xmlns:a16="http://schemas.microsoft.com/office/drawing/2014/main" id="{CD630B70-E7BD-4106-A38F-4F8A2AEBEB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050" y="1638347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612775</xdr:colOff>
      <xdr:row>145</xdr:row>
      <xdr:rowOff>0</xdr:rowOff>
    </xdr:from>
    <xdr:to>
      <xdr:col>0</xdr:col>
      <xdr:colOff>739775</xdr:colOff>
      <xdr:row>145</xdr:row>
      <xdr:rowOff>127000</xdr:rowOff>
    </xdr:to>
    <xdr:pic macro="[1]!DesignIconClicked">
      <xdr:nvPicPr>
        <xdr:cNvPr id="80" name="BExIM7F3P9KRJ60WY2AJ514I2JAN">
          <a:extLst>
            <a:ext uri="{FF2B5EF4-FFF2-40B4-BE49-F238E27FC236}">
              <a16:creationId xmlns:a16="http://schemas.microsoft.com/office/drawing/2014/main" id="{505E3F89-0C5C-4481-9C6C-D177A48512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75" y="1638538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146</xdr:row>
      <xdr:rowOff>0</xdr:rowOff>
    </xdr:from>
    <xdr:to>
      <xdr:col>0</xdr:col>
      <xdr:colOff>825500</xdr:colOff>
      <xdr:row>146</xdr:row>
      <xdr:rowOff>127000</xdr:rowOff>
    </xdr:to>
    <xdr:pic macro="[1]!DesignIconClicked">
      <xdr:nvPicPr>
        <xdr:cNvPr id="81" name="BExZLBS5Z4F85ER536M8KTZH8JBA">
          <a:extLst>
            <a:ext uri="{FF2B5EF4-FFF2-40B4-BE49-F238E27FC236}">
              <a16:creationId xmlns:a16="http://schemas.microsoft.com/office/drawing/2014/main" id="{B74FE14E-4C37-4843-9713-0F703168F2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38728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148</xdr:row>
      <xdr:rowOff>0</xdr:rowOff>
    </xdr:from>
    <xdr:to>
      <xdr:col>0</xdr:col>
      <xdr:colOff>825500</xdr:colOff>
      <xdr:row>148</xdr:row>
      <xdr:rowOff>127000</xdr:rowOff>
    </xdr:to>
    <xdr:pic macro="[1]!DesignIconClicked">
      <xdr:nvPicPr>
        <xdr:cNvPr id="82" name="BEx1P9FH4JCJH7GUL97GWCS0BOGR">
          <a:extLst>
            <a:ext uri="{FF2B5EF4-FFF2-40B4-BE49-F238E27FC236}">
              <a16:creationId xmlns:a16="http://schemas.microsoft.com/office/drawing/2014/main" id="{BB4293FF-1D84-4B81-8846-D4239ED6B2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39109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150</xdr:row>
      <xdr:rowOff>0</xdr:rowOff>
    </xdr:from>
    <xdr:to>
      <xdr:col>0</xdr:col>
      <xdr:colOff>825500</xdr:colOff>
      <xdr:row>150</xdr:row>
      <xdr:rowOff>127000</xdr:rowOff>
    </xdr:to>
    <xdr:pic macro="[1]!DesignIconClicked">
      <xdr:nvPicPr>
        <xdr:cNvPr id="83" name="BExMKTFXL88PY4QLBGOHQZSZ0IFW">
          <a:extLst>
            <a:ext uri="{FF2B5EF4-FFF2-40B4-BE49-F238E27FC236}">
              <a16:creationId xmlns:a16="http://schemas.microsoft.com/office/drawing/2014/main" id="{1F7692A5-BA2A-4005-930E-6DF6853148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39490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152</xdr:row>
      <xdr:rowOff>0</xdr:rowOff>
    </xdr:from>
    <xdr:to>
      <xdr:col>0</xdr:col>
      <xdr:colOff>825500</xdr:colOff>
      <xdr:row>152</xdr:row>
      <xdr:rowOff>127000</xdr:rowOff>
    </xdr:to>
    <xdr:pic macro="[1]!DesignIconClicked">
      <xdr:nvPicPr>
        <xdr:cNvPr id="84" name="BEx5JF9HFM5VSGL7F5DG0CQLLM5M">
          <a:extLst>
            <a:ext uri="{FF2B5EF4-FFF2-40B4-BE49-F238E27FC236}">
              <a16:creationId xmlns:a16="http://schemas.microsoft.com/office/drawing/2014/main" id="{5AA4CA7E-4674-4D65-BD59-7B6D002697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39871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355600</xdr:colOff>
      <xdr:row>155</xdr:row>
      <xdr:rowOff>0</xdr:rowOff>
    </xdr:from>
    <xdr:to>
      <xdr:col>0</xdr:col>
      <xdr:colOff>482600</xdr:colOff>
      <xdr:row>155</xdr:row>
      <xdr:rowOff>127000</xdr:rowOff>
    </xdr:to>
    <xdr:pic macro="[1]!DesignIconClicked">
      <xdr:nvPicPr>
        <xdr:cNvPr id="85" name="BExZX09F8E6TR3X33O6U2EUT79C9">
          <a:extLst>
            <a:ext uri="{FF2B5EF4-FFF2-40B4-BE49-F238E27FC236}">
              <a16:creationId xmlns:a16="http://schemas.microsoft.com/office/drawing/2014/main" id="{F74F5FED-17D9-4941-8089-C76546FFB5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1640443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441325</xdr:colOff>
      <xdr:row>156</xdr:row>
      <xdr:rowOff>0</xdr:rowOff>
    </xdr:from>
    <xdr:to>
      <xdr:col>0</xdr:col>
      <xdr:colOff>568325</xdr:colOff>
      <xdr:row>156</xdr:row>
      <xdr:rowOff>127000</xdr:rowOff>
    </xdr:to>
    <xdr:pic macro="[1]!DesignIconClicked">
      <xdr:nvPicPr>
        <xdr:cNvPr id="86" name="BExVS1V8AM1B9XIIRFD3J66VOMPV">
          <a:extLst>
            <a:ext uri="{FF2B5EF4-FFF2-40B4-BE49-F238E27FC236}">
              <a16:creationId xmlns:a16="http://schemas.microsoft.com/office/drawing/2014/main" id="{D46F786E-C6F1-4486-A874-2A14BD44E2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325" y="1640633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527050</xdr:colOff>
      <xdr:row>157</xdr:row>
      <xdr:rowOff>0</xdr:rowOff>
    </xdr:from>
    <xdr:to>
      <xdr:col>0</xdr:col>
      <xdr:colOff>654050</xdr:colOff>
      <xdr:row>157</xdr:row>
      <xdr:rowOff>127000</xdr:rowOff>
    </xdr:to>
    <xdr:pic macro="[1]!DesignIconClicked">
      <xdr:nvPicPr>
        <xdr:cNvPr id="87" name="BEx3CV2B0CWUDGMT6P77LVLWPM6T">
          <a:extLst>
            <a:ext uri="{FF2B5EF4-FFF2-40B4-BE49-F238E27FC236}">
              <a16:creationId xmlns:a16="http://schemas.microsoft.com/office/drawing/2014/main" id="{EE635B0A-F1D1-4083-8F43-5AC79F9E81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050" y="1640824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612775</xdr:colOff>
      <xdr:row>158</xdr:row>
      <xdr:rowOff>0</xdr:rowOff>
    </xdr:from>
    <xdr:to>
      <xdr:col>0</xdr:col>
      <xdr:colOff>739775</xdr:colOff>
      <xdr:row>158</xdr:row>
      <xdr:rowOff>127000</xdr:rowOff>
    </xdr:to>
    <xdr:pic macro="[1]!DesignIconClicked">
      <xdr:nvPicPr>
        <xdr:cNvPr id="88" name="BEx00PHC1S3370NR77UX2ZXXN2C3">
          <a:extLst>
            <a:ext uri="{FF2B5EF4-FFF2-40B4-BE49-F238E27FC236}">
              <a16:creationId xmlns:a16="http://schemas.microsoft.com/office/drawing/2014/main" id="{09734BFB-F65C-4A52-9ABC-612B78E20D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75" y="1641014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159</xdr:row>
      <xdr:rowOff>0</xdr:rowOff>
    </xdr:from>
    <xdr:to>
      <xdr:col>0</xdr:col>
      <xdr:colOff>825500</xdr:colOff>
      <xdr:row>159</xdr:row>
      <xdr:rowOff>127000</xdr:rowOff>
    </xdr:to>
    <xdr:pic macro="[1]!DesignIconClicked">
      <xdr:nvPicPr>
        <xdr:cNvPr id="89" name="BExMKRHVBW0NJ5VN1JQC9JB7CT1B">
          <a:extLst>
            <a:ext uri="{FF2B5EF4-FFF2-40B4-BE49-F238E27FC236}">
              <a16:creationId xmlns:a16="http://schemas.microsoft.com/office/drawing/2014/main" id="{AEBF6410-383C-418C-A455-BCA2E01BBE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41205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161</xdr:row>
      <xdr:rowOff>0</xdr:rowOff>
    </xdr:from>
    <xdr:to>
      <xdr:col>0</xdr:col>
      <xdr:colOff>825500</xdr:colOff>
      <xdr:row>161</xdr:row>
      <xdr:rowOff>127000</xdr:rowOff>
    </xdr:to>
    <xdr:pic macro="[1]!DesignIconClicked">
      <xdr:nvPicPr>
        <xdr:cNvPr id="90" name="BExS644V4B01FBM8Q2B10WNQ1AEG">
          <a:extLst>
            <a:ext uri="{FF2B5EF4-FFF2-40B4-BE49-F238E27FC236}">
              <a16:creationId xmlns:a16="http://schemas.microsoft.com/office/drawing/2014/main" id="{9965FE9D-8723-44C9-B4A1-88709827B0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41586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164</xdr:row>
      <xdr:rowOff>0</xdr:rowOff>
    </xdr:from>
    <xdr:to>
      <xdr:col>0</xdr:col>
      <xdr:colOff>825500</xdr:colOff>
      <xdr:row>164</xdr:row>
      <xdr:rowOff>127000</xdr:rowOff>
    </xdr:to>
    <xdr:pic macro="[1]!DesignIconClicked">
      <xdr:nvPicPr>
        <xdr:cNvPr id="91" name="BExVVU8BIXO2VFQ0RDI7C5QIM2H1">
          <a:extLst>
            <a:ext uri="{FF2B5EF4-FFF2-40B4-BE49-F238E27FC236}">
              <a16:creationId xmlns:a16="http://schemas.microsoft.com/office/drawing/2014/main" id="{398D21C0-11B8-43FA-BF16-DDB96A652E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42157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355600</xdr:colOff>
      <xdr:row>166</xdr:row>
      <xdr:rowOff>0</xdr:rowOff>
    </xdr:from>
    <xdr:to>
      <xdr:col>0</xdr:col>
      <xdr:colOff>482600</xdr:colOff>
      <xdr:row>166</xdr:row>
      <xdr:rowOff>127000</xdr:rowOff>
    </xdr:to>
    <xdr:pic macro="[1]!DesignIconClicked">
      <xdr:nvPicPr>
        <xdr:cNvPr id="92" name="BExW2WDFU7WV3VDPM5BDFCDU0FJK">
          <a:extLst>
            <a:ext uri="{FF2B5EF4-FFF2-40B4-BE49-F238E27FC236}">
              <a16:creationId xmlns:a16="http://schemas.microsoft.com/office/drawing/2014/main" id="{15B968ED-DB88-4D0C-B21D-DD6FD6BEEB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1642538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441325</xdr:colOff>
      <xdr:row>167</xdr:row>
      <xdr:rowOff>0</xdr:rowOff>
    </xdr:from>
    <xdr:to>
      <xdr:col>0</xdr:col>
      <xdr:colOff>568325</xdr:colOff>
      <xdr:row>167</xdr:row>
      <xdr:rowOff>127000</xdr:rowOff>
    </xdr:to>
    <xdr:pic macro="[1]!DesignIconClicked">
      <xdr:nvPicPr>
        <xdr:cNvPr id="93" name="BExGV95OPVOFSKQS8BTVIFTPK1CM">
          <a:extLst>
            <a:ext uri="{FF2B5EF4-FFF2-40B4-BE49-F238E27FC236}">
              <a16:creationId xmlns:a16="http://schemas.microsoft.com/office/drawing/2014/main" id="{CED8FEDC-BD5A-40E8-946F-A5156ABFD0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325" y="1642729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527050</xdr:colOff>
      <xdr:row>168</xdr:row>
      <xdr:rowOff>0</xdr:rowOff>
    </xdr:from>
    <xdr:to>
      <xdr:col>0</xdr:col>
      <xdr:colOff>654050</xdr:colOff>
      <xdr:row>168</xdr:row>
      <xdr:rowOff>127000</xdr:rowOff>
    </xdr:to>
    <xdr:pic macro="[1]!DesignIconClicked">
      <xdr:nvPicPr>
        <xdr:cNvPr id="94" name="BExQB0BLRAV1ZGDDT59WRE7XSAG7">
          <a:extLst>
            <a:ext uri="{FF2B5EF4-FFF2-40B4-BE49-F238E27FC236}">
              <a16:creationId xmlns:a16="http://schemas.microsoft.com/office/drawing/2014/main" id="{E065D3E6-A73E-47F3-8CD0-A53D9B4448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050" y="1642919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612775</xdr:colOff>
      <xdr:row>169</xdr:row>
      <xdr:rowOff>0</xdr:rowOff>
    </xdr:from>
    <xdr:to>
      <xdr:col>0</xdr:col>
      <xdr:colOff>739775</xdr:colOff>
      <xdr:row>169</xdr:row>
      <xdr:rowOff>127000</xdr:rowOff>
    </xdr:to>
    <xdr:pic macro="[1]!DesignIconClicked">
      <xdr:nvPicPr>
        <xdr:cNvPr id="95" name="BExF0R7X6QITZ4U6UAOB2Y6RONN9">
          <a:extLst>
            <a:ext uri="{FF2B5EF4-FFF2-40B4-BE49-F238E27FC236}">
              <a16:creationId xmlns:a16="http://schemas.microsoft.com/office/drawing/2014/main" id="{8869F4BA-81B7-4740-9180-AAB3189B9A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75" y="1643110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170</xdr:row>
      <xdr:rowOff>0</xdr:rowOff>
    </xdr:from>
    <xdr:to>
      <xdr:col>0</xdr:col>
      <xdr:colOff>825500</xdr:colOff>
      <xdr:row>170</xdr:row>
      <xdr:rowOff>127000</xdr:rowOff>
    </xdr:to>
    <xdr:pic macro="[1]!DesignIconClicked">
      <xdr:nvPicPr>
        <xdr:cNvPr id="96" name="BEx5DHFFVZEXY9CF4CVYYZHK5EHW">
          <a:extLst>
            <a:ext uri="{FF2B5EF4-FFF2-40B4-BE49-F238E27FC236}">
              <a16:creationId xmlns:a16="http://schemas.microsoft.com/office/drawing/2014/main" id="{E221AE5E-52CF-43EA-9B56-281F6C028B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43300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173</xdr:row>
      <xdr:rowOff>0</xdr:rowOff>
    </xdr:from>
    <xdr:to>
      <xdr:col>0</xdr:col>
      <xdr:colOff>825500</xdr:colOff>
      <xdr:row>173</xdr:row>
      <xdr:rowOff>127000</xdr:rowOff>
    </xdr:to>
    <xdr:pic macro="[1]!DesignIconClicked">
      <xdr:nvPicPr>
        <xdr:cNvPr id="97" name="BExZR9BJBZCR2NXUYZOBFRN2RHR3">
          <a:extLst>
            <a:ext uri="{FF2B5EF4-FFF2-40B4-BE49-F238E27FC236}">
              <a16:creationId xmlns:a16="http://schemas.microsoft.com/office/drawing/2014/main" id="{63E9829A-D997-4C82-A207-B825A21058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43872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175</xdr:row>
      <xdr:rowOff>0</xdr:rowOff>
    </xdr:from>
    <xdr:to>
      <xdr:col>0</xdr:col>
      <xdr:colOff>825500</xdr:colOff>
      <xdr:row>175</xdr:row>
      <xdr:rowOff>127000</xdr:rowOff>
    </xdr:to>
    <xdr:pic macro="[1]!DesignIconClicked">
      <xdr:nvPicPr>
        <xdr:cNvPr id="98" name="BExZS4XRJ20HGFQNVGENEQ9J5UDD">
          <a:extLst>
            <a:ext uri="{FF2B5EF4-FFF2-40B4-BE49-F238E27FC236}">
              <a16:creationId xmlns:a16="http://schemas.microsoft.com/office/drawing/2014/main" id="{5315552C-89F8-4057-9350-D0BB3066D6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44253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179</xdr:row>
      <xdr:rowOff>0</xdr:rowOff>
    </xdr:from>
    <xdr:to>
      <xdr:col>0</xdr:col>
      <xdr:colOff>825500</xdr:colOff>
      <xdr:row>179</xdr:row>
      <xdr:rowOff>127000</xdr:rowOff>
    </xdr:to>
    <xdr:pic macro="[1]!DesignIconClicked">
      <xdr:nvPicPr>
        <xdr:cNvPr id="99" name="BExQK0WBKFH89R6KDWX2LSI24IE0">
          <a:extLst>
            <a:ext uri="{FF2B5EF4-FFF2-40B4-BE49-F238E27FC236}">
              <a16:creationId xmlns:a16="http://schemas.microsoft.com/office/drawing/2014/main" id="{E7BD29C0-AE39-4840-9862-CC49F5C23D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45015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355600</xdr:colOff>
      <xdr:row>181</xdr:row>
      <xdr:rowOff>0</xdr:rowOff>
    </xdr:from>
    <xdr:to>
      <xdr:col>0</xdr:col>
      <xdr:colOff>482600</xdr:colOff>
      <xdr:row>181</xdr:row>
      <xdr:rowOff>127000</xdr:rowOff>
    </xdr:to>
    <xdr:pic macro="[1]!DesignIconClicked">
      <xdr:nvPicPr>
        <xdr:cNvPr id="100" name="BExS1G08CMD0337SQID8R4UK7BAL">
          <a:extLst>
            <a:ext uri="{FF2B5EF4-FFF2-40B4-BE49-F238E27FC236}">
              <a16:creationId xmlns:a16="http://schemas.microsoft.com/office/drawing/2014/main" id="{40873795-AE9B-4FB0-80F7-AAEE397EF3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1645396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441325</xdr:colOff>
      <xdr:row>182</xdr:row>
      <xdr:rowOff>0</xdr:rowOff>
    </xdr:from>
    <xdr:to>
      <xdr:col>0</xdr:col>
      <xdr:colOff>568325</xdr:colOff>
      <xdr:row>182</xdr:row>
      <xdr:rowOff>127000</xdr:rowOff>
    </xdr:to>
    <xdr:pic macro="[1]!DesignIconClicked">
      <xdr:nvPicPr>
        <xdr:cNvPr id="101" name="BExGX6376RVZD6AOHGS8BPGTWL5G">
          <a:extLst>
            <a:ext uri="{FF2B5EF4-FFF2-40B4-BE49-F238E27FC236}">
              <a16:creationId xmlns:a16="http://schemas.microsoft.com/office/drawing/2014/main" id="{98D59C8F-B6B4-4256-9751-5A599F6868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325" y="1645586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527050</xdr:colOff>
      <xdr:row>183</xdr:row>
      <xdr:rowOff>0</xdr:rowOff>
    </xdr:from>
    <xdr:to>
      <xdr:col>0</xdr:col>
      <xdr:colOff>654050</xdr:colOff>
      <xdr:row>183</xdr:row>
      <xdr:rowOff>127000</xdr:rowOff>
    </xdr:to>
    <xdr:pic macro="[1]!DesignIconClicked">
      <xdr:nvPicPr>
        <xdr:cNvPr id="102" name="BExU5F5AK3Q64CYMWO25CW6SDETG">
          <a:extLst>
            <a:ext uri="{FF2B5EF4-FFF2-40B4-BE49-F238E27FC236}">
              <a16:creationId xmlns:a16="http://schemas.microsoft.com/office/drawing/2014/main" id="{53B5477A-7677-4A28-941A-87542F2320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050" y="1645777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612775</xdr:colOff>
      <xdr:row>184</xdr:row>
      <xdr:rowOff>0</xdr:rowOff>
    </xdr:from>
    <xdr:to>
      <xdr:col>0</xdr:col>
      <xdr:colOff>739775</xdr:colOff>
      <xdr:row>184</xdr:row>
      <xdr:rowOff>127000</xdr:rowOff>
    </xdr:to>
    <xdr:pic macro="[1]!DesignIconClicked">
      <xdr:nvPicPr>
        <xdr:cNvPr id="103" name="BEx1P714H5OJAHBML6J4JNRWELGG">
          <a:extLst>
            <a:ext uri="{FF2B5EF4-FFF2-40B4-BE49-F238E27FC236}">
              <a16:creationId xmlns:a16="http://schemas.microsoft.com/office/drawing/2014/main" id="{06B145E8-495A-478D-8404-9808B1C958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75" y="1645967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185</xdr:row>
      <xdr:rowOff>0</xdr:rowOff>
    </xdr:from>
    <xdr:to>
      <xdr:col>0</xdr:col>
      <xdr:colOff>825500</xdr:colOff>
      <xdr:row>185</xdr:row>
      <xdr:rowOff>127000</xdr:rowOff>
    </xdr:to>
    <xdr:pic macro="[1]!DesignIconClicked">
      <xdr:nvPicPr>
        <xdr:cNvPr id="104" name="BExXYVYEWBJPFJ3DPQLJBVHW7FV9">
          <a:extLst>
            <a:ext uri="{FF2B5EF4-FFF2-40B4-BE49-F238E27FC236}">
              <a16:creationId xmlns:a16="http://schemas.microsoft.com/office/drawing/2014/main" id="{5D9D3439-CA4D-4527-A012-F95F975CEB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46158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187</xdr:row>
      <xdr:rowOff>0</xdr:rowOff>
    </xdr:from>
    <xdr:to>
      <xdr:col>0</xdr:col>
      <xdr:colOff>825500</xdr:colOff>
      <xdr:row>187</xdr:row>
      <xdr:rowOff>127000</xdr:rowOff>
    </xdr:to>
    <xdr:pic macro="[1]!DesignIconClicked">
      <xdr:nvPicPr>
        <xdr:cNvPr id="105" name="BExF4RZ5X14JQ9PP7G939RQ2FNXE">
          <a:extLst>
            <a:ext uri="{FF2B5EF4-FFF2-40B4-BE49-F238E27FC236}">
              <a16:creationId xmlns:a16="http://schemas.microsoft.com/office/drawing/2014/main" id="{64365F7C-6899-4E38-A231-494DA5853C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46539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189</xdr:row>
      <xdr:rowOff>0</xdr:rowOff>
    </xdr:from>
    <xdr:to>
      <xdr:col>0</xdr:col>
      <xdr:colOff>825500</xdr:colOff>
      <xdr:row>189</xdr:row>
      <xdr:rowOff>127000</xdr:rowOff>
    </xdr:to>
    <xdr:pic macro="[1]!DesignIconClicked">
      <xdr:nvPicPr>
        <xdr:cNvPr id="106" name="BExGTSUZE3PYEW714FAU1NQEUP3Q">
          <a:extLst>
            <a:ext uri="{FF2B5EF4-FFF2-40B4-BE49-F238E27FC236}">
              <a16:creationId xmlns:a16="http://schemas.microsoft.com/office/drawing/2014/main" id="{D59097EF-5187-4040-9699-DD2B9CD52C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46920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191</xdr:row>
      <xdr:rowOff>0</xdr:rowOff>
    </xdr:from>
    <xdr:to>
      <xdr:col>0</xdr:col>
      <xdr:colOff>825500</xdr:colOff>
      <xdr:row>191</xdr:row>
      <xdr:rowOff>127000</xdr:rowOff>
    </xdr:to>
    <xdr:pic macro="[1]!DesignIconClicked">
      <xdr:nvPicPr>
        <xdr:cNvPr id="107" name="BExSFO6WI6MB5YNPPPC91O1DWX6I">
          <a:extLst>
            <a:ext uri="{FF2B5EF4-FFF2-40B4-BE49-F238E27FC236}">
              <a16:creationId xmlns:a16="http://schemas.microsoft.com/office/drawing/2014/main" id="{F6B70EFB-19E7-4C0B-8B98-12914E2C25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47301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355600</xdr:colOff>
      <xdr:row>194</xdr:row>
      <xdr:rowOff>0</xdr:rowOff>
    </xdr:from>
    <xdr:to>
      <xdr:col>0</xdr:col>
      <xdr:colOff>482600</xdr:colOff>
      <xdr:row>194</xdr:row>
      <xdr:rowOff>127000</xdr:rowOff>
    </xdr:to>
    <xdr:pic macro="[1]!DesignIconClicked">
      <xdr:nvPicPr>
        <xdr:cNvPr id="108" name="BExIPIP7PC21UQ7ENVICHXITB4H4">
          <a:extLst>
            <a:ext uri="{FF2B5EF4-FFF2-40B4-BE49-F238E27FC236}">
              <a16:creationId xmlns:a16="http://schemas.microsoft.com/office/drawing/2014/main" id="{1587A21B-CF20-4EB9-BC3D-39F7E29FDC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1647872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441325</xdr:colOff>
      <xdr:row>195</xdr:row>
      <xdr:rowOff>0</xdr:rowOff>
    </xdr:from>
    <xdr:to>
      <xdr:col>0</xdr:col>
      <xdr:colOff>568325</xdr:colOff>
      <xdr:row>195</xdr:row>
      <xdr:rowOff>127000</xdr:rowOff>
    </xdr:to>
    <xdr:pic macro="[1]!DesignIconClicked">
      <xdr:nvPicPr>
        <xdr:cNvPr id="109" name="BEx9904067DAOLA8V1AJS4DUONQB">
          <a:extLst>
            <a:ext uri="{FF2B5EF4-FFF2-40B4-BE49-F238E27FC236}">
              <a16:creationId xmlns:a16="http://schemas.microsoft.com/office/drawing/2014/main" id="{2C76A0D6-76A1-4A14-84D8-8141047377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325" y="1648063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527050</xdr:colOff>
      <xdr:row>196</xdr:row>
      <xdr:rowOff>0</xdr:rowOff>
    </xdr:from>
    <xdr:to>
      <xdr:col>0</xdr:col>
      <xdr:colOff>654050</xdr:colOff>
      <xdr:row>196</xdr:row>
      <xdr:rowOff>127000</xdr:rowOff>
    </xdr:to>
    <xdr:pic macro="[1]!DesignIconClicked">
      <xdr:nvPicPr>
        <xdr:cNvPr id="110" name="BExZQS8IHWN6EJ6W4K58CHAQCWCB">
          <a:extLst>
            <a:ext uri="{FF2B5EF4-FFF2-40B4-BE49-F238E27FC236}">
              <a16:creationId xmlns:a16="http://schemas.microsoft.com/office/drawing/2014/main" id="{CC7D0750-F642-4859-B610-56B3294B92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050" y="1648253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612775</xdr:colOff>
      <xdr:row>197</xdr:row>
      <xdr:rowOff>0</xdr:rowOff>
    </xdr:from>
    <xdr:to>
      <xdr:col>0</xdr:col>
      <xdr:colOff>739775</xdr:colOff>
      <xdr:row>197</xdr:row>
      <xdr:rowOff>127000</xdr:rowOff>
    </xdr:to>
    <xdr:pic macro="[1]!DesignIconClicked">
      <xdr:nvPicPr>
        <xdr:cNvPr id="111" name="BExITYFYHRG2UEP1S7LRA87LTXLT">
          <a:extLst>
            <a:ext uri="{FF2B5EF4-FFF2-40B4-BE49-F238E27FC236}">
              <a16:creationId xmlns:a16="http://schemas.microsoft.com/office/drawing/2014/main" id="{A49355DD-BEC9-4432-90C0-8E3F9EB069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75" y="1648444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198</xdr:row>
      <xdr:rowOff>0</xdr:rowOff>
    </xdr:from>
    <xdr:to>
      <xdr:col>0</xdr:col>
      <xdr:colOff>825500</xdr:colOff>
      <xdr:row>198</xdr:row>
      <xdr:rowOff>127000</xdr:rowOff>
    </xdr:to>
    <xdr:pic macro="[1]!DesignIconClicked">
      <xdr:nvPicPr>
        <xdr:cNvPr id="112" name="BExCRK0M30O7CIDRES2L8PSPNKLB">
          <a:extLst>
            <a:ext uri="{FF2B5EF4-FFF2-40B4-BE49-F238E27FC236}">
              <a16:creationId xmlns:a16="http://schemas.microsoft.com/office/drawing/2014/main" id="{D16F9E17-3FB7-4B22-9106-49FEB2102A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48634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200</xdr:row>
      <xdr:rowOff>0</xdr:rowOff>
    </xdr:from>
    <xdr:to>
      <xdr:col>0</xdr:col>
      <xdr:colOff>825500</xdr:colOff>
      <xdr:row>200</xdr:row>
      <xdr:rowOff>127000</xdr:rowOff>
    </xdr:to>
    <xdr:pic macro="[1]!DesignIconClicked">
      <xdr:nvPicPr>
        <xdr:cNvPr id="113" name="BEx7M55HUNAU2RAZZJAOYBI4NJVS">
          <a:extLst>
            <a:ext uri="{FF2B5EF4-FFF2-40B4-BE49-F238E27FC236}">
              <a16:creationId xmlns:a16="http://schemas.microsoft.com/office/drawing/2014/main" id="{546665D9-2397-4B84-9FFB-2DF24CE8D5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49015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612775</xdr:colOff>
      <xdr:row>202</xdr:row>
      <xdr:rowOff>0</xdr:rowOff>
    </xdr:from>
    <xdr:to>
      <xdr:col>0</xdr:col>
      <xdr:colOff>739775</xdr:colOff>
      <xdr:row>202</xdr:row>
      <xdr:rowOff>127000</xdr:rowOff>
    </xdr:to>
    <xdr:pic macro="[1]!DesignIconClicked">
      <xdr:nvPicPr>
        <xdr:cNvPr id="114" name="BExMFC3CWI1VNLEY6RZAITVM5LWJ">
          <a:extLst>
            <a:ext uri="{FF2B5EF4-FFF2-40B4-BE49-F238E27FC236}">
              <a16:creationId xmlns:a16="http://schemas.microsoft.com/office/drawing/2014/main" id="{495AC44C-9483-4142-80C1-66E783C10E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75" y="1649396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203</xdr:row>
      <xdr:rowOff>0</xdr:rowOff>
    </xdr:from>
    <xdr:to>
      <xdr:col>0</xdr:col>
      <xdr:colOff>825500</xdr:colOff>
      <xdr:row>203</xdr:row>
      <xdr:rowOff>127000</xdr:rowOff>
    </xdr:to>
    <xdr:pic macro="[1]!DesignIconClicked">
      <xdr:nvPicPr>
        <xdr:cNvPr id="115" name="BExIRZET4SXFIZK15LVAOH2A8Y4T">
          <a:extLst>
            <a:ext uri="{FF2B5EF4-FFF2-40B4-BE49-F238E27FC236}">
              <a16:creationId xmlns:a16="http://schemas.microsoft.com/office/drawing/2014/main" id="{F7749743-A28B-48A8-A6CA-5530089EA0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49587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206</xdr:row>
      <xdr:rowOff>0</xdr:rowOff>
    </xdr:from>
    <xdr:to>
      <xdr:col>0</xdr:col>
      <xdr:colOff>825500</xdr:colOff>
      <xdr:row>206</xdr:row>
      <xdr:rowOff>127000</xdr:rowOff>
    </xdr:to>
    <xdr:pic macro="[1]!DesignIconClicked">
      <xdr:nvPicPr>
        <xdr:cNvPr id="116" name="BExMNQ1K7T1O6BQKEDEA9UH164CD">
          <a:extLst>
            <a:ext uri="{FF2B5EF4-FFF2-40B4-BE49-F238E27FC236}">
              <a16:creationId xmlns:a16="http://schemas.microsoft.com/office/drawing/2014/main" id="{6D3B5E47-0850-4B83-946E-9E4FBC1964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50158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208</xdr:row>
      <xdr:rowOff>0</xdr:rowOff>
    </xdr:from>
    <xdr:to>
      <xdr:col>0</xdr:col>
      <xdr:colOff>825500</xdr:colOff>
      <xdr:row>208</xdr:row>
      <xdr:rowOff>127000</xdr:rowOff>
    </xdr:to>
    <xdr:pic macro="[1]!DesignIconClicked">
      <xdr:nvPicPr>
        <xdr:cNvPr id="117" name="BExQ26CANKOYEI10X840CJZ4TBPZ">
          <a:extLst>
            <a:ext uri="{FF2B5EF4-FFF2-40B4-BE49-F238E27FC236}">
              <a16:creationId xmlns:a16="http://schemas.microsoft.com/office/drawing/2014/main" id="{DBDF6CC3-FCFF-44BD-9132-F5C65195A7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50539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612775</xdr:colOff>
      <xdr:row>211</xdr:row>
      <xdr:rowOff>0</xdr:rowOff>
    </xdr:from>
    <xdr:to>
      <xdr:col>0</xdr:col>
      <xdr:colOff>739775</xdr:colOff>
      <xdr:row>211</xdr:row>
      <xdr:rowOff>127000</xdr:rowOff>
    </xdr:to>
    <xdr:pic macro="[1]!DesignIconClicked">
      <xdr:nvPicPr>
        <xdr:cNvPr id="118" name="BExVYZTFVQLD18K0GU3T5THIOWG9">
          <a:extLst>
            <a:ext uri="{FF2B5EF4-FFF2-40B4-BE49-F238E27FC236}">
              <a16:creationId xmlns:a16="http://schemas.microsoft.com/office/drawing/2014/main" id="{DC41E878-7633-449C-B3FB-83533A54D5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75" y="1651111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212</xdr:row>
      <xdr:rowOff>0</xdr:rowOff>
    </xdr:from>
    <xdr:to>
      <xdr:col>0</xdr:col>
      <xdr:colOff>825500</xdr:colOff>
      <xdr:row>212</xdr:row>
      <xdr:rowOff>127000</xdr:rowOff>
    </xdr:to>
    <xdr:pic macro="[1]!DesignIconClicked">
      <xdr:nvPicPr>
        <xdr:cNvPr id="119" name="BExKLHOMHLGK07P5I8X3LIFLRTSN">
          <a:extLst>
            <a:ext uri="{FF2B5EF4-FFF2-40B4-BE49-F238E27FC236}">
              <a16:creationId xmlns:a16="http://schemas.microsoft.com/office/drawing/2014/main" id="{E7792B9C-7465-4CF2-BF50-E98D8269F3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51301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355600</xdr:colOff>
      <xdr:row>214</xdr:row>
      <xdr:rowOff>0</xdr:rowOff>
    </xdr:from>
    <xdr:to>
      <xdr:col>0</xdr:col>
      <xdr:colOff>482600</xdr:colOff>
      <xdr:row>214</xdr:row>
      <xdr:rowOff>127000</xdr:rowOff>
    </xdr:to>
    <xdr:pic macro="[1]!DesignIconClicked">
      <xdr:nvPicPr>
        <xdr:cNvPr id="120" name="BExW271SSF3LO41MLUM2C1ZLBO65">
          <a:extLst>
            <a:ext uri="{FF2B5EF4-FFF2-40B4-BE49-F238E27FC236}">
              <a16:creationId xmlns:a16="http://schemas.microsoft.com/office/drawing/2014/main" id="{DD84B036-1141-4773-A0DF-2DB857E960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1651682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441325</xdr:colOff>
      <xdr:row>215</xdr:row>
      <xdr:rowOff>0</xdr:rowOff>
    </xdr:from>
    <xdr:to>
      <xdr:col>0</xdr:col>
      <xdr:colOff>568325</xdr:colOff>
      <xdr:row>215</xdr:row>
      <xdr:rowOff>127000</xdr:rowOff>
    </xdr:to>
    <xdr:pic macro="[1]!DesignIconClicked">
      <xdr:nvPicPr>
        <xdr:cNvPr id="121" name="BExVXG81AZTQ4F9V8OZTLIRUN4HM">
          <a:extLst>
            <a:ext uri="{FF2B5EF4-FFF2-40B4-BE49-F238E27FC236}">
              <a16:creationId xmlns:a16="http://schemas.microsoft.com/office/drawing/2014/main" id="{42ADF2E0-00B8-4D98-84FA-43D45B3B4F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325" y="1651873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527050</xdr:colOff>
      <xdr:row>216</xdr:row>
      <xdr:rowOff>0</xdr:rowOff>
    </xdr:from>
    <xdr:to>
      <xdr:col>0</xdr:col>
      <xdr:colOff>654050</xdr:colOff>
      <xdr:row>216</xdr:row>
      <xdr:rowOff>127000</xdr:rowOff>
    </xdr:to>
    <xdr:pic macro="[1]!DesignIconClicked">
      <xdr:nvPicPr>
        <xdr:cNvPr id="122" name="BEx3TA7Z6T6ZOBDV3WO3B9J5MZWO">
          <a:extLst>
            <a:ext uri="{FF2B5EF4-FFF2-40B4-BE49-F238E27FC236}">
              <a16:creationId xmlns:a16="http://schemas.microsoft.com/office/drawing/2014/main" id="{A8321D5F-B893-481C-BC2F-7969A59CF7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050" y="1652063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612775</xdr:colOff>
      <xdr:row>217</xdr:row>
      <xdr:rowOff>0</xdr:rowOff>
    </xdr:from>
    <xdr:to>
      <xdr:col>0</xdr:col>
      <xdr:colOff>739775</xdr:colOff>
      <xdr:row>217</xdr:row>
      <xdr:rowOff>127000</xdr:rowOff>
    </xdr:to>
    <xdr:pic macro="[1]!DesignIconClicked">
      <xdr:nvPicPr>
        <xdr:cNvPr id="123" name="BExEZE2LLG9Q3VUNBL0W0GTM6FZW">
          <a:extLst>
            <a:ext uri="{FF2B5EF4-FFF2-40B4-BE49-F238E27FC236}">
              <a16:creationId xmlns:a16="http://schemas.microsoft.com/office/drawing/2014/main" id="{51C2C079-8777-4F23-BE06-5366A0AD15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75" y="1652254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218</xdr:row>
      <xdr:rowOff>0</xdr:rowOff>
    </xdr:from>
    <xdr:to>
      <xdr:col>0</xdr:col>
      <xdr:colOff>825500</xdr:colOff>
      <xdr:row>218</xdr:row>
      <xdr:rowOff>127000</xdr:rowOff>
    </xdr:to>
    <xdr:pic macro="[1]!DesignIconClicked">
      <xdr:nvPicPr>
        <xdr:cNvPr id="124" name="BEx3BRNHYLFG7G5WM5KKBX9CI35F">
          <a:extLst>
            <a:ext uri="{FF2B5EF4-FFF2-40B4-BE49-F238E27FC236}">
              <a16:creationId xmlns:a16="http://schemas.microsoft.com/office/drawing/2014/main" id="{D5317B9A-FE00-456E-AD40-5A9193A576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52444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612775</xdr:colOff>
      <xdr:row>220</xdr:row>
      <xdr:rowOff>0</xdr:rowOff>
    </xdr:from>
    <xdr:to>
      <xdr:col>0</xdr:col>
      <xdr:colOff>739775</xdr:colOff>
      <xdr:row>220</xdr:row>
      <xdr:rowOff>127000</xdr:rowOff>
    </xdr:to>
    <xdr:pic macro="[1]!DesignIconClicked">
      <xdr:nvPicPr>
        <xdr:cNvPr id="125" name="BEx56PMBX968QQQ55I1YP1DHM0CC">
          <a:extLst>
            <a:ext uri="{FF2B5EF4-FFF2-40B4-BE49-F238E27FC236}">
              <a16:creationId xmlns:a16="http://schemas.microsoft.com/office/drawing/2014/main" id="{EE2D0C61-9154-473E-AD46-FCA84783FA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75" y="1652825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221</xdr:row>
      <xdr:rowOff>0</xdr:rowOff>
    </xdr:from>
    <xdr:to>
      <xdr:col>0</xdr:col>
      <xdr:colOff>825500</xdr:colOff>
      <xdr:row>221</xdr:row>
      <xdr:rowOff>127000</xdr:rowOff>
    </xdr:to>
    <xdr:pic macro="[1]!DesignIconClicked">
      <xdr:nvPicPr>
        <xdr:cNvPr id="126" name="BExMJK1E4S40RCVFAFLBPU7ICQSN">
          <a:extLst>
            <a:ext uri="{FF2B5EF4-FFF2-40B4-BE49-F238E27FC236}">
              <a16:creationId xmlns:a16="http://schemas.microsoft.com/office/drawing/2014/main" id="{A357F5E3-91C0-417D-8233-BEF7D13345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53016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223</xdr:row>
      <xdr:rowOff>0</xdr:rowOff>
    </xdr:from>
    <xdr:to>
      <xdr:col>0</xdr:col>
      <xdr:colOff>825500</xdr:colOff>
      <xdr:row>223</xdr:row>
      <xdr:rowOff>127000</xdr:rowOff>
    </xdr:to>
    <xdr:pic macro="[1]!DesignIconClicked">
      <xdr:nvPicPr>
        <xdr:cNvPr id="127" name="BExW7EIGEJKIOSO7XVJ7ITQG5KQO">
          <a:extLst>
            <a:ext uri="{FF2B5EF4-FFF2-40B4-BE49-F238E27FC236}">
              <a16:creationId xmlns:a16="http://schemas.microsoft.com/office/drawing/2014/main" id="{48C17BCB-0071-46F8-8BE8-079B4AD165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53397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226</xdr:row>
      <xdr:rowOff>0</xdr:rowOff>
    </xdr:from>
    <xdr:to>
      <xdr:col>0</xdr:col>
      <xdr:colOff>825500</xdr:colOff>
      <xdr:row>226</xdr:row>
      <xdr:rowOff>127000</xdr:rowOff>
    </xdr:to>
    <xdr:pic macro="[1]!DesignIconClicked">
      <xdr:nvPicPr>
        <xdr:cNvPr id="128" name="BExUBWRF1VQHUYSIED581QR1V6MX">
          <a:extLst>
            <a:ext uri="{FF2B5EF4-FFF2-40B4-BE49-F238E27FC236}">
              <a16:creationId xmlns:a16="http://schemas.microsoft.com/office/drawing/2014/main" id="{D1AD0065-EA30-40ED-BD0A-5BF331C8EB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53968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355600</xdr:colOff>
      <xdr:row>228</xdr:row>
      <xdr:rowOff>0</xdr:rowOff>
    </xdr:from>
    <xdr:to>
      <xdr:col>0</xdr:col>
      <xdr:colOff>482600</xdr:colOff>
      <xdr:row>228</xdr:row>
      <xdr:rowOff>127000</xdr:rowOff>
    </xdr:to>
    <xdr:pic macro="[1]!DesignIconClicked">
      <xdr:nvPicPr>
        <xdr:cNvPr id="129" name="BExQ8ARNVKQBUMWTVNUY0ZN3BID1">
          <a:extLst>
            <a:ext uri="{FF2B5EF4-FFF2-40B4-BE49-F238E27FC236}">
              <a16:creationId xmlns:a16="http://schemas.microsoft.com/office/drawing/2014/main" id="{C34BCEEF-EFCB-497E-B400-6D008F54A9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1654349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441325</xdr:colOff>
      <xdr:row>229</xdr:row>
      <xdr:rowOff>0</xdr:rowOff>
    </xdr:from>
    <xdr:to>
      <xdr:col>0</xdr:col>
      <xdr:colOff>568325</xdr:colOff>
      <xdr:row>229</xdr:row>
      <xdr:rowOff>127000</xdr:rowOff>
    </xdr:to>
    <xdr:pic macro="[1]!DesignIconClicked">
      <xdr:nvPicPr>
        <xdr:cNvPr id="130" name="BExF13CYI3B9EW277FTG4R79O46Y">
          <a:extLst>
            <a:ext uri="{FF2B5EF4-FFF2-40B4-BE49-F238E27FC236}">
              <a16:creationId xmlns:a16="http://schemas.microsoft.com/office/drawing/2014/main" id="{CAE365E3-6297-4D1C-B8E3-35396980A8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325" y="1654540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527050</xdr:colOff>
      <xdr:row>230</xdr:row>
      <xdr:rowOff>0</xdr:rowOff>
    </xdr:from>
    <xdr:to>
      <xdr:col>0</xdr:col>
      <xdr:colOff>654050</xdr:colOff>
      <xdr:row>230</xdr:row>
      <xdr:rowOff>127000</xdr:rowOff>
    </xdr:to>
    <xdr:pic macro="[1]!DesignIconClicked">
      <xdr:nvPicPr>
        <xdr:cNvPr id="131" name="BExW4MV073B481ZBSL723B7CG74V">
          <a:extLst>
            <a:ext uri="{FF2B5EF4-FFF2-40B4-BE49-F238E27FC236}">
              <a16:creationId xmlns:a16="http://schemas.microsoft.com/office/drawing/2014/main" id="{A8EAD0EF-5461-429B-8903-ABE68877D2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050" y="1654730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612775</xdr:colOff>
      <xdr:row>231</xdr:row>
      <xdr:rowOff>0</xdr:rowOff>
    </xdr:from>
    <xdr:to>
      <xdr:col>0</xdr:col>
      <xdr:colOff>739775</xdr:colOff>
      <xdr:row>231</xdr:row>
      <xdr:rowOff>127000</xdr:rowOff>
    </xdr:to>
    <xdr:pic macro="[1]!DesignIconClicked">
      <xdr:nvPicPr>
        <xdr:cNvPr id="132" name="BEx7GF9A18DFS1UXOWVHEBMRUJDE">
          <a:extLst>
            <a:ext uri="{FF2B5EF4-FFF2-40B4-BE49-F238E27FC236}">
              <a16:creationId xmlns:a16="http://schemas.microsoft.com/office/drawing/2014/main" id="{3FB2E829-1EF2-4C6C-8257-BE6D481F4D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75" y="1654921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232</xdr:row>
      <xdr:rowOff>0</xdr:rowOff>
    </xdr:from>
    <xdr:to>
      <xdr:col>0</xdr:col>
      <xdr:colOff>825500</xdr:colOff>
      <xdr:row>232</xdr:row>
      <xdr:rowOff>127000</xdr:rowOff>
    </xdr:to>
    <xdr:pic macro="[1]!DesignIconClicked">
      <xdr:nvPicPr>
        <xdr:cNvPr id="133" name="BExZTBY1R8KTHWX03GSLTKZ6K3HP">
          <a:extLst>
            <a:ext uri="{FF2B5EF4-FFF2-40B4-BE49-F238E27FC236}">
              <a16:creationId xmlns:a16="http://schemas.microsoft.com/office/drawing/2014/main" id="{3F545393-05B5-429F-B8B7-B79A2F3F81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55111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612775</xdr:colOff>
      <xdr:row>234</xdr:row>
      <xdr:rowOff>0</xdr:rowOff>
    </xdr:from>
    <xdr:to>
      <xdr:col>0</xdr:col>
      <xdr:colOff>739775</xdr:colOff>
      <xdr:row>234</xdr:row>
      <xdr:rowOff>127000</xdr:rowOff>
    </xdr:to>
    <xdr:pic macro="[1]!DesignIconClicked">
      <xdr:nvPicPr>
        <xdr:cNvPr id="134" name="BExZZ1JDGKANVYBH0YJCVL62B09U">
          <a:extLst>
            <a:ext uri="{FF2B5EF4-FFF2-40B4-BE49-F238E27FC236}">
              <a16:creationId xmlns:a16="http://schemas.microsoft.com/office/drawing/2014/main" id="{1C4334C4-12F9-4AC9-BF22-084679C717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75" y="1655492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235</xdr:row>
      <xdr:rowOff>0</xdr:rowOff>
    </xdr:from>
    <xdr:to>
      <xdr:col>0</xdr:col>
      <xdr:colOff>825500</xdr:colOff>
      <xdr:row>235</xdr:row>
      <xdr:rowOff>127000</xdr:rowOff>
    </xdr:to>
    <xdr:pic macro="[1]!DesignIconClicked">
      <xdr:nvPicPr>
        <xdr:cNvPr id="135" name="BEx95JVY4R92EXSDI6HFEJ1Y0EQV">
          <a:extLst>
            <a:ext uri="{FF2B5EF4-FFF2-40B4-BE49-F238E27FC236}">
              <a16:creationId xmlns:a16="http://schemas.microsoft.com/office/drawing/2014/main" id="{B9E1228E-815D-4E05-A4D7-80837B53BE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55683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612775</xdr:colOff>
      <xdr:row>237</xdr:row>
      <xdr:rowOff>0</xdr:rowOff>
    </xdr:from>
    <xdr:to>
      <xdr:col>0</xdr:col>
      <xdr:colOff>739775</xdr:colOff>
      <xdr:row>237</xdr:row>
      <xdr:rowOff>127000</xdr:rowOff>
    </xdr:to>
    <xdr:pic macro="[1]!DesignIconClicked">
      <xdr:nvPicPr>
        <xdr:cNvPr id="136" name="BExKOCMMZLEZ9YT3LF156VSH1BAU">
          <a:extLst>
            <a:ext uri="{FF2B5EF4-FFF2-40B4-BE49-F238E27FC236}">
              <a16:creationId xmlns:a16="http://schemas.microsoft.com/office/drawing/2014/main" id="{433A5B64-8D69-4690-B4F0-A8877C4CA6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75" y="1656064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238</xdr:row>
      <xdr:rowOff>0</xdr:rowOff>
    </xdr:from>
    <xdr:to>
      <xdr:col>0</xdr:col>
      <xdr:colOff>825500</xdr:colOff>
      <xdr:row>238</xdr:row>
      <xdr:rowOff>127000</xdr:rowOff>
    </xdr:to>
    <xdr:pic macro="[1]!DesignIconClicked">
      <xdr:nvPicPr>
        <xdr:cNvPr id="137" name="BExF7MMIQTJCHSN35CC3PJLNHRKA">
          <a:extLst>
            <a:ext uri="{FF2B5EF4-FFF2-40B4-BE49-F238E27FC236}">
              <a16:creationId xmlns:a16="http://schemas.microsoft.com/office/drawing/2014/main" id="{31146551-DC10-4D0C-9FE8-29E58121F9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56254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243</xdr:row>
      <xdr:rowOff>0</xdr:rowOff>
    </xdr:from>
    <xdr:to>
      <xdr:col>0</xdr:col>
      <xdr:colOff>825500</xdr:colOff>
      <xdr:row>243</xdr:row>
      <xdr:rowOff>127000</xdr:rowOff>
    </xdr:to>
    <xdr:pic macro="[1]!DesignIconClicked">
      <xdr:nvPicPr>
        <xdr:cNvPr id="138" name="BExS4ZZ1LU1AZHWEUIYWUE6DHPFS">
          <a:extLst>
            <a:ext uri="{FF2B5EF4-FFF2-40B4-BE49-F238E27FC236}">
              <a16:creationId xmlns:a16="http://schemas.microsoft.com/office/drawing/2014/main" id="{5771E216-4F7A-4744-AFDD-E91B339E51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57207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355600</xdr:colOff>
      <xdr:row>245</xdr:row>
      <xdr:rowOff>0</xdr:rowOff>
    </xdr:from>
    <xdr:to>
      <xdr:col>0</xdr:col>
      <xdr:colOff>482600</xdr:colOff>
      <xdr:row>245</xdr:row>
      <xdr:rowOff>127000</xdr:rowOff>
    </xdr:to>
    <xdr:pic macro="[1]!DesignIconClicked">
      <xdr:nvPicPr>
        <xdr:cNvPr id="139" name="BExGOWHK66OLU344IFFLEJCOZV7M">
          <a:extLst>
            <a:ext uri="{FF2B5EF4-FFF2-40B4-BE49-F238E27FC236}">
              <a16:creationId xmlns:a16="http://schemas.microsoft.com/office/drawing/2014/main" id="{CAEE3613-8118-455D-A684-6051BE157F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1657588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441325</xdr:colOff>
      <xdr:row>246</xdr:row>
      <xdr:rowOff>0</xdr:rowOff>
    </xdr:from>
    <xdr:to>
      <xdr:col>0</xdr:col>
      <xdr:colOff>568325</xdr:colOff>
      <xdr:row>246</xdr:row>
      <xdr:rowOff>127000</xdr:rowOff>
    </xdr:to>
    <xdr:pic macro="[1]!DesignIconClicked">
      <xdr:nvPicPr>
        <xdr:cNvPr id="140" name="BExEQLFPLYBOTF73NZGAIUXTSFZJ">
          <a:extLst>
            <a:ext uri="{FF2B5EF4-FFF2-40B4-BE49-F238E27FC236}">
              <a16:creationId xmlns:a16="http://schemas.microsoft.com/office/drawing/2014/main" id="{2FC42AF1-E89F-411A-A435-0ED0B2F6DE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325" y="1657778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527050</xdr:colOff>
      <xdr:row>247</xdr:row>
      <xdr:rowOff>0</xdr:rowOff>
    </xdr:from>
    <xdr:to>
      <xdr:col>0</xdr:col>
      <xdr:colOff>654050</xdr:colOff>
      <xdr:row>247</xdr:row>
      <xdr:rowOff>127000</xdr:rowOff>
    </xdr:to>
    <xdr:pic macro="[1]!DesignIconClicked">
      <xdr:nvPicPr>
        <xdr:cNvPr id="141" name="BExU47U9J0C9J1TMRL8C44CL2M06">
          <a:extLst>
            <a:ext uri="{FF2B5EF4-FFF2-40B4-BE49-F238E27FC236}">
              <a16:creationId xmlns:a16="http://schemas.microsoft.com/office/drawing/2014/main" id="{1B7E03DF-6EB5-4195-A649-2D612D3FD7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050" y="1657969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612775</xdr:colOff>
      <xdr:row>248</xdr:row>
      <xdr:rowOff>0</xdr:rowOff>
    </xdr:from>
    <xdr:to>
      <xdr:col>0</xdr:col>
      <xdr:colOff>739775</xdr:colOff>
      <xdr:row>248</xdr:row>
      <xdr:rowOff>127000</xdr:rowOff>
    </xdr:to>
    <xdr:pic macro="[1]!DesignIconClicked">
      <xdr:nvPicPr>
        <xdr:cNvPr id="142" name="BExGM8L0NHCTX6H8NRG0EYRE1SL8">
          <a:extLst>
            <a:ext uri="{FF2B5EF4-FFF2-40B4-BE49-F238E27FC236}">
              <a16:creationId xmlns:a16="http://schemas.microsoft.com/office/drawing/2014/main" id="{258142E6-75B9-4A96-9AFF-23BD653D6E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75" y="1658159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249</xdr:row>
      <xdr:rowOff>0</xdr:rowOff>
    </xdr:from>
    <xdr:to>
      <xdr:col>0</xdr:col>
      <xdr:colOff>825500</xdr:colOff>
      <xdr:row>249</xdr:row>
      <xdr:rowOff>127000</xdr:rowOff>
    </xdr:to>
    <xdr:pic macro="[1]!DesignIconClicked">
      <xdr:nvPicPr>
        <xdr:cNvPr id="143" name="BExIPO8QYWLYYA5479LUY2FYSMSL">
          <a:extLst>
            <a:ext uri="{FF2B5EF4-FFF2-40B4-BE49-F238E27FC236}">
              <a16:creationId xmlns:a16="http://schemas.microsoft.com/office/drawing/2014/main" id="{A176737E-EF16-4B36-A54A-93C4AB59E6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58350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612775</xdr:colOff>
      <xdr:row>251</xdr:row>
      <xdr:rowOff>0</xdr:rowOff>
    </xdr:from>
    <xdr:to>
      <xdr:col>0</xdr:col>
      <xdr:colOff>739775</xdr:colOff>
      <xdr:row>251</xdr:row>
      <xdr:rowOff>127000</xdr:rowOff>
    </xdr:to>
    <xdr:pic macro="[1]!DesignIconClicked">
      <xdr:nvPicPr>
        <xdr:cNvPr id="144" name="BExZZ84QZPTQAT3RLOEZAWKQAAYQ">
          <a:extLst>
            <a:ext uri="{FF2B5EF4-FFF2-40B4-BE49-F238E27FC236}">
              <a16:creationId xmlns:a16="http://schemas.microsoft.com/office/drawing/2014/main" id="{3B34BFD5-4760-4A72-A0FC-97D93F9F12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75" y="1658731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252</xdr:row>
      <xdr:rowOff>0</xdr:rowOff>
    </xdr:from>
    <xdr:to>
      <xdr:col>0</xdr:col>
      <xdr:colOff>825500</xdr:colOff>
      <xdr:row>252</xdr:row>
      <xdr:rowOff>127000</xdr:rowOff>
    </xdr:to>
    <xdr:pic macro="[1]!DesignIconClicked">
      <xdr:nvPicPr>
        <xdr:cNvPr id="145" name="BExXR5380YUG4JSRDQOND20MAY07">
          <a:extLst>
            <a:ext uri="{FF2B5EF4-FFF2-40B4-BE49-F238E27FC236}">
              <a16:creationId xmlns:a16="http://schemas.microsoft.com/office/drawing/2014/main" id="{16FC7514-50C8-474B-8268-88D85919F6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58921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355600</xdr:colOff>
      <xdr:row>254</xdr:row>
      <xdr:rowOff>0</xdr:rowOff>
    </xdr:from>
    <xdr:to>
      <xdr:col>0</xdr:col>
      <xdr:colOff>482600</xdr:colOff>
      <xdr:row>254</xdr:row>
      <xdr:rowOff>127000</xdr:rowOff>
    </xdr:to>
    <xdr:pic macro="[1]!DesignIconClicked">
      <xdr:nvPicPr>
        <xdr:cNvPr id="146" name="BExMF4LNQ41RW2U7FVEQQF76ZJS2">
          <a:extLst>
            <a:ext uri="{FF2B5EF4-FFF2-40B4-BE49-F238E27FC236}">
              <a16:creationId xmlns:a16="http://schemas.microsoft.com/office/drawing/2014/main" id="{3B1596A5-2258-493A-98AA-A964D9DF26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1659302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441325</xdr:colOff>
      <xdr:row>255</xdr:row>
      <xdr:rowOff>0</xdr:rowOff>
    </xdr:from>
    <xdr:to>
      <xdr:col>0</xdr:col>
      <xdr:colOff>568325</xdr:colOff>
      <xdr:row>255</xdr:row>
      <xdr:rowOff>127000</xdr:rowOff>
    </xdr:to>
    <xdr:pic macro="[1]!DesignIconClicked">
      <xdr:nvPicPr>
        <xdr:cNvPr id="147" name="BExVSGEKL6DEIZBCBU9Z1UWCXH0T">
          <a:extLst>
            <a:ext uri="{FF2B5EF4-FFF2-40B4-BE49-F238E27FC236}">
              <a16:creationId xmlns:a16="http://schemas.microsoft.com/office/drawing/2014/main" id="{B897535A-2A93-4746-ABAC-F0478AAC7C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325" y="1659493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527050</xdr:colOff>
      <xdr:row>256</xdr:row>
      <xdr:rowOff>0</xdr:rowOff>
    </xdr:from>
    <xdr:to>
      <xdr:col>0</xdr:col>
      <xdr:colOff>654050</xdr:colOff>
      <xdr:row>256</xdr:row>
      <xdr:rowOff>127000</xdr:rowOff>
    </xdr:to>
    <xdr:pic macro="[1]!DesignIconClicked">
      <xdr:nvPicPr>
        <xdr:cNvPr id="148" name="BExMHZUJM7Q69GAZN95TO1R9E0RZ">
          <a:extLst>
            <a:ext uri="{FF2B5EF4-FFF2-40B4-BE49-F238E27FC236}">
              <a16:creationId xmlns:a16="http://schemas.microsoft.com/office/drawing/2014/main" id="{3249B873-5953-47BB-AED3-C936090AAE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050" y="1659683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612775</xdr:colOff>
      <xdr:row>257</xdr:row>
      <xdr:rowOff>0</xdr:rowOff>
    </xdr:from>
    <xdr:to>
      <xdr:col>0</xdr:col>
      <xdr:colOff>739775</xdr:colOff>
      <xdr:row>257</xdr:row>
      <xdr:rowOff>127000</xdr:rowOff>
    </xdr:to>
    <xdr:pic macro="[1]!DesignIconClicked">
      <xdr:nvPicPr>
        <xdr:cNvPr id="149" name="BExOO87HRGU4WQEPRWY5V38TVVX1">
          <a:extLst>
            <a:ext uri="{FF2B5EF4-FFF2-40B4-BE49-F238E27FC236}">
              <a16:creationId xmlns:a16="http://schemas.microsoft.com/office/drawing/2014/main" id="{C8403F44-693D-4552-BDD4-84F29C699A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75" y="1659874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258</xdr:row>
      <xdr:rowOff>0</xdr:rowOff>
    </xdr:from>
    <xdr:to>
      <xdr:col>0</xdr:col>
      <xdr:colOff>825500</xdr:colOff>
      <xdr:row>258</xdr:row>
      <xdr:rowOff>127000</xdr:rowOff>
    </xdr:to>
    <xdr:pic macro="[1]!DesignIconClicked">
      <xdr:nvPicPr>
        <xdr:cNvPr id="150" name="BExMCB021VZ9TAM4UZSO0X178A3B">
          <a:extLst>
            <a:ext uri="{FF2B5EF4-FFF2-40B4-BE49-F238E27FC236}">
              <a16:creationId xmlns:a16="http://schemas.microsoft.com/office/drawing/2014/main" id="{870B9CAD-9C99-4483-A3F1-8E46085C2F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60064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260</xdr:row>
      <xdr:rowOff>0</xdr:rowOff>
    </xdr:from>
    <xdr:to>
      <xdr:col>0</xdr:col>
      <xdr:colOff>825500</xdr:colOff>
      <xdr:row>260</xdr:row>
      <xdr:rowOff>127000</xdr:rowOff>
    </xdr:to>
    <xdr:pic macro="[1]!DesignIconClicked">
      <xdr:nvPicPr>
        <xdr:cNvPr id="151" name="BExD5VNG6C7LEOAQMTERF05FDIAB">
          <a:extLst>
            <a:ext uri="{FF2B5EF4-FFF2-40B4-BE49-F238E27FC236}">
              <a16:creationId xmlns:a16="http://schemas.microsoft.com/office/drawing/2014/main" id="{31A2C0CA-1AD4-4A5B-B7C2-F5BDF3BAF3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60445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612775</xdr:colOff>
      <xdr:row>262</xdr:row>
      <xdr:rowOff>0</xdr:rowOff>
    </xdr:from>
    <xdr:to>
      <xdr:col>0</xdr:col>
      <xdr:colOff>739775</xdr:colOff>
      <xdr:row>262</xdr:row>
      <xdr:rowOff>127000</xdr:rowOff>
    </xdr:to>
    <xdr:pic macro="[1]!DesignIconClicked">
      <xdr:nvPicPr>
        <xdr:cNvPr id="152" name="BExF62QCPWPZ2LR9CK2D2IAHEFS2">
          <a:extLst>
            <a:ext uri="{FF2B5EF4-FFF2-40B4-BE49-F238E27FC236}">
              <a16:creationId xmlns:a16="http://schemas.microsoft.com/office/drawing/2014/main" id="{9FD5DC3B-D281-458F-91B4-1D06E3A9D8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75" y="1660826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263</xdr:row>
      <xdr:rowOff>0</xdr:rowOff>
    </xdr:from>
    <xdr:to>
      <xdr:col>0</xdr:col>
      <xdr:colOff>825500</xdr:colOff>
      <xdr:row>263</xdr:row>
      <xdr:rowOff>127000</xdr:rowOff>
    </xdr:to>
    <xdr:pic macro="[1]!DesignIconClicked">
      <xdr:nvPicPr>
        <xdr:cNvPr id="153" name="BExGRD1SQBDVEFYJCXIJTXI4SZWW">
          <a:extLst>
            <a:ext uri="{FF2B5EF4-FFF2-40B4-BE49-F238E27FC236}">
              <a16:creationId xmlns:a16="http://schemas.microsoft.com/office/drawing/2014/main" id="{BEFC3C5F-46AA-4F1F-B521-B61D0FCF86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61017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266</xdr:row>
      <xdr:rowOff>0</xdr:rowOff>
    </xdr:from>
    <xdr:to>
      <xdr:col>0</xdr:col>
      <xdr:colOff>825500</xdr:colOff>
      <xdr:row>266</xdr:row>
      <xdr:rowOff>127000</xdr:rowOff>
    </xdr:to>
    <xdr:pic macro="[1]!DesignIconClicked">
      <xdr:nvPicPr>
        <xdr:cNvPr id="154" name="BExGTUCXN8TYLHHC4JHU6ZRW6VGW">
          <a:extLst>
            <a:ext uri="{FF2B5EF4-FFF2-40B4-BE49-F238E27FC236}">
              <a16:creationId xmlns:a16="http://schemas.microsoft.com/office/drawing/2014/main" id="{DCC56FE6-6DC4-4D1C-B6B5-2E7EC7A897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61588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271</xdr:row>
      <xdr:rowOff>0</xdr:rowOff>
    </xdr:from>
    <xdr:to>
      <xdr:col>0</xdr:col>
      <xdr:colOff>825500</xdr:colOff>
      <xdr:row>271</xdr:row>
      <xdr:rowOff>127000</xdr:rowOff>
    </xdr:to>
    <xdr:pic macro="[1]!DesignIconClicked">
      <xdr:nvPicPr>
        <xdr:cNvPr id="155" name="BExKR2BXCKQ1XEKXRYILZH6T9ZCB">
          <a:extLst>
            <a:ext uri="{FF2B5EF4-FFF2-40B4-BE49-F238E27FC236}">
              <a16:creationId xmlns:a16="http://schemas.microsoft.com/office/drawing/2014/main" id="{AFFAD7FA-5F8A-48C4-ADF8-A9CB3DF36C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62541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273</xdr:row>
      <xdr:rowOff>0</xdr:rowOff>
    </xdr:from>
    <xdr:to>
      <xdr:col>0</xdr:col>
      <xdr:colOff>825500</xdr:colOff>
      <xdr:row>273</xdr:row>
      <xdr:rowOff>127000</xdr:rowOff>
    </xdr:to>
    <xdr:pic macro="[1]!DesignIconClicked">
      <xdr:nvPicPr>
        <xdr:cNvPr id="156" name="BExB7GK1H1L9T2RKZRPC470FZAU8">
          <a:extLst>
            <a:ext uri="{FF2B5EF4-FFF2-40B4-BE49-F238E27FC236}">
              <a16:creationId xmlns:a16="http://schemas.microsoft.com/office/drawing/2014/main" id="{7B4C7E55-77C0-4B92-AEC6-55C6AC2C2D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62922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612775</xdr:colOff>
      <xdr:row>276</xdr:row>
      <xdr:rowOff>0</xdr:rowOff>
    </xdr:from>
    <xdr:to>
      <xdr:col>0</xdr:col>
      <xdr:colOff>739775</xdr:colOff>
      <xdr:row>276</xdr:row>
      <xdr:rowOff>127000</xdr:rowOff>
    </xdr:to>
    <xdr:pic macro="[1]!DesignIconClicked">
      <xdr:nvPicPr>
        <xdr:cNvPr id="157" name="BExZZ914D989ORJT29ARDSM5RRDE">
          <a:extLst>
            <a:ext uri="{FF2B5EF4-FFF2-40B4-BE49-F238E27FC236}">
              <a16:creationId xmlns:a16="http://schemas.microsoft.com/office/drawing/2014/main" id="{A16FFB5C-EFD7-42DC-B059-7039F10B1F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75" y="1663493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277</xdr:row>
      <xdr:rowOff>0</xdr:rowOff>
    </xdr:from>
    <xdr:to>
      <xdr:col>0</xdr:col>
      <xdr:colOff>825500</xdr:colOff>
      <xdr:row>277</xdr:row>
      <xdr:rowOff>127000</xdr:rowOff>
    </xdr:to>
    <xdr:pic macro="[1]!DesignIconClicked">
      <xdr:nvPicPr>
        <xdr:cNvPr id="158" name="BExMARPGTT0I30TXYDG144JAH9II">
          <a:extLst>
            <a:ext uri="{FF2B5EF4-FFF2-40B4-BE49-F238E27FC236}">
              <a16:creationId xmlns:a16="http://schemas.microsoft.com/office/drawing/2014/main" id="{20F6DEEE-8574-4BCF-9D83-AE2FA85F09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63684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612775</xdr:colOff>
      <xdr:row>279</xdr:row>
      <xdr:rowOff>0</xdr:rowOff>
    </xdr:from>
    <xdr:to>
      <xdr:col>0</xdr:col>
      <xdr:colOff>739775</xdr:colOff>
      <xdr:row>279</xdr:row>
      <xdr:rowOff>127000</xdr:rowOff>
    </xdr:to>
    <xdr:pic macro="[1]!DesignIconClicked">
      <xdr:nvPicPr>
        <xdr:cNvPr id="159" name="BExD7WH4ZGM1XSPUMUERUOR4JXG8">
          <a:extLst>
            <a:ext uri="{FF2B5EF4-FFF2-40B4-BE49-F238E27FC236}">
              <a16:creationId xmlns:a16="http://schemas.microsoft.com/office/drawing/2014/main" id="{2A3E9D62-0029-4C02-9BAE-2A5B36D949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75" y="1664065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280</xdr:row>
      <xdr:rowOff>0</xdr:rowOff>
    </xdr:from>
    <xdr:to>
      <xdr:col>0</xdr:col>
      <xdr:colOff>825500</xdr:colOff>
      <xdr:row>280</xdr:row>
      <xdr:rowOff>127000</xdr:rowOff>
    </xdr:to>
    <xdr:pic macro="[1]!DesignIconClicked">
      <xdr:nvPicPr>
        <xdr:cNvPr id="160" name="BExS3FHGMB04NFLP7Z3ZEP4Y2SS4">
          <a:extLst>
            <a:ext uri="{FF2B5EF4-FFF2-40B4-BE49-F238E27FC236}">
              <a16:creationId xmlns:a16="http://schemas.microsoft.com/office/drawing/2014/main" id="{B9B4EB77-7E67-4DA3-AF58-03526218A0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64255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282</xdr:row>
      <xdr:rowOff>0</xdr:rowOff>
    </xdr:from>
    <xdr:to>
      <xdr:col>0</xdr:col>
      <xdr:colOff>825500</xdr:colOff>
      <xdr:row>282</xdr:row>
      <xdr:rowOff>127000</xdr:rowOff>
    </xdr:to>
    <xdr:pic macro="[1]!DesignIconClicked">
      <xdr:nvPicPr>
        <xdr:cNvPr id="161" name="BExMB939HA2ZUI6B4JDNOGCTBCGX">
          <a:extLst>
            <a:ext uri="{FF2B5EF4-FFF2-40B4-BE49-F238E27FC236}">
              <a16:creationId xmlns:a16="http://schemas.microsoft.com/office/drawing/2014/main" id="{232D025C-B51E-4DB0-95B2-A77DF58223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64636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527050</xdr:colOff>
      <xdr:row>284</xdr:row>
      <xdr:rowOff>0</xdr:rowOff>
    </xdr:from>
    <xdr:to>
      <xdr:col>0</xdr:col>
      <xdr:colOff>654050</xdr:colOff>
      <xdr:row>284</xdr:row>
      <xdr:rowOff>127000</xdr:rowOff>
    </xdr:to>
    <xdr:pic macro="[1]!DesignIconClicked">
      <xdr:nvPicPr>
        <xdr:cNvPr id="162" name="BEx7JRFS113PR7QWD25LC2LI4D0B">
          <a:extLst>
            <a:ext uri="{FF2B5EF4-FFF2-40B4-BE49-F238E27FC236}">
              <a16:creationId xmlns:a16="http://schemas.microsoft.com/office/drawing/2014/main" id="{97D5F201-0970-45F1-9425-B2F1A3EF8C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050" y="1665017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612775</xdr:colOff>
      <xdr:row>285</xdr:row>
      <xdr:rowOff>0</xdr:rowOff>
    </xdr:from>
    <xdr:to>
      <xdr:col>0</xdr:col>
      <xdr:colOff>739775</xdr:colOff>
      <xdr:row>285</xdr:row>
      <xdr:rowOff>127000</xdr:rowOff>
    </xdr:to>
    <xdr:pic macro="[1]!DesignIconClicked">
      <xdr:nvPicPr>
        <xdr:cNvPr id="163" name="BExB4NPEQ7YTGF3HGEYD52NZMB0M">
          <a:extLst>
            <a:ext uri="{FF2B5EF4-FFF2-40B4-BE49-F238E27FC236}">
              <a16:creationId xmlns:a16="http://schemas.microsoft.com/office/drawing/2014/main" id="{A78A4C05-B01E-4F7F-97C6-2944D332ED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75" y="1665208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286</xdr:row>
      <xdr:rowOff>0</xdr:rowOff>
    </xdr:from>
    <xdr:to>
      <xdr:col>0</xdr:col>
      <xdr:colOff>825500</xdr:colOff>
      <xdr:row>286</xdr:row>
      <xdr:rowOff>127000</xdr:rowOff>
    </xdr:to>
    <xdr:pic macro="[1]!DesignIconClicked">
      <xdr:nvPicPr>
        <xdr:cNvPr id="164" name="BExQ981BL2DJZL5YL2VE5MQLAJWA">
          <a:extLst>
            <a:ext uri="{FF2B5EF4-FFF2-40B4-BE49-F238E27FC236}">
              <a16:creationId xmlns:a16="http://schemas.microsoft.com/office/drawing/2014/main" id="{F05CDA97-D3F1-4ADC-9E82-3382E2A8C2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65398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288</xdr:row>
      <xdr:rowOff>0</xdr:rowOff>
    </xdr:from>
    <xdr:to>
      <xdr:col>0</xdr:col>
      <xdr:colOff>825500</xdr:colOff>
      <xdr:row>288</xdr:row>
      <xdr:rowOff>127000</xdr:rowOff>
    </xdr:to>
    <xdr:pic macro="[1]!DesignIconClicked">
      <xdr:nvPicPr>
        <xdr:cNvPr id="165" name="BEx9EFYTBD83APXC0NJHXTS89SGK">
          <a:extLst>
            <a:ext uri="{FF2B5EF4-FFF2-40B4-BE49-F238E27FC236}">
              <a16:creationId xmlns:a16="http://schemas.microsoft.com/office/drawing/2014/main" id="{6B90310C-BE83-490D-997B-D7924CC1AE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65779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612775</xdr:colOff>
      <xdr:row>290</xdr:row>
      <xdr:rowOff>0</xdr:rowOff>
    </xdr:from>
    <xdr:to>
      <xdr:col>0</xdr:col>
      <xdr:colOff>739775</xdr:colOff>
      <xdr:row>290</xdr:row>
      <xdr:rowOff>127000</xdr:rowOff>
    </xdr:to>
    <xdr:pic macro="[1]!DesignIconClicked">
      <xdr:nvPicPr>
        <xdr:cNvPr id="166" name="BExB1UPHRFPSLL5XKE5QQZKLD21W">
          <a:extLst>
            <a:ext uri="{FF2B5EF4-FFF2-40B4-BE49-F238E27FC236}">
              <a16:creationId xmlns:a16="http://schemas.microsoft.com/office/drawing/2014/main" id="{F7950E4C-BAD7-423E-B083-F03009BA51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75" y="1666160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291</xdr:row>
      <xdr:rowOff>0</xdr:rowOff>
    </xdr:from>
    <xdr:to>
      <xdr:col>0</xdr:col>
      <xdr:colOff>825500</xdr:colOff>
      <xdr:row>291</xdr:row>
      <xdr:rowOff>127000</xdr:rowOff>
    </xdr:to>
    <xdr:pic macro="[1]!DesignIconClicked">
      <xdr:nvPicPr>
        <xdr:cNvPr id="167" name="BEx3IPR3EOWED542U1IROQ29N33K">
          <a:extLst>
            <a:ext uri="{FF2B5EF4-FFF2-40B4-BE49-F238E27FC236}">
              <a16:creationId xmlns:a16="http://schemas.microsoft.com/office/drawing/2014/main" id="{5F48FB3B-E191-4D47-9811-A9ABEAFE09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66351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294</xdr:row>
      <xdr:rowOff>0</xdr:rowOff>
    </xdr:from>
    <xdr:to>
      <xdr:col>0</xdr:col>
      <xdr:colOff>825500</xdr:colOff>
      <xdr:row>294</xdr:row>
      <xdr:rowOff>127000</xdr:rowOff>
    </xdr:to>
    <xdr:pic macro="[1]!DesignIconClicked">
      <xdr:nvPicPr>
        <xdr:cNvPr id="168" name="BExMCO6UQNRGL7V8IEH4999R91QO">
          <a:extLst>
            <a:ext uri="{FF2B5EF4-FFF2-40B4-BE49-F238E27FC236}">
              <a16:creationId xmlns:a16="http://schemas.microsoft.com/office/drawing/2014/main" id="{B654C933-6C99-4ECE-9177-8BBA456150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66922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299</xdr:row>
      <xdr:rowOff>0</xdr:rowOff>
    </xdr:from>
    <xdr:to>
      <xdr:col>0</xdr:col>
      <xdr:colOff>825500</xdr:colOff>
      <xdr:row>299</xdr:row>
      <xdr:rowOff>127000</xdr:rowOff>
    </xdr:to>
    <xdr:pic macro="[1]!DesignIconClicked">
      <xdr:nvPicPr>
        <xdr:cNvPr id="169" name="BExKL8JGSIOF8HHZI3AN81BW9I5Z">
          <a:extLst>
            <a:ext uri="{FF2B5EF4-FFF2-40B4-BE49-F238E27FC236}">
              <a16:creationId xmlns:a16="http://schemas.microsoft.com/office/drawing/2014/main" id="{5C64DF76-0721-4213-B931-E037072707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67875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301</xdr:row>
      <xdr:rowOff>0</xdr:rowOff>
    </xdr:from>
    <xdr:to>
      <xdr:col>0</xdr:col>
      <xdr:colOff>825500</xdr:colOff>
      <xdr:row>301</xdr:row>
      <xdr:rowOff>127000</xdr:rowOff>
    </xdr:to>
    <xdr:pic macro="[1]!DesignIconClicked">
      <xdr:nvPicPr>
        <xdr:cNvPr id="170" name="BEx1Y7WMC7VNAMC85OKA2SVSPOH6">
          <a:extLst>
            <a:ext uri="{FF2B5EF4-FFF2-40B4-BE49-F238E27FC236}">
              <a16:creationId xmlns:a16="http://schemas.microsoft.com/office/drawing/2014/main" id="{15CD16B3-549F-43AF-80B1-C89243B69A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68256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612775</xdr:colOff>
      <xdr:row>304</xdr:row>
      <xdr:rowOff>0</xdr:rowOff>
    </xdr:from>
    <xdr:to>
      <xdr:col>0</xdr:col>
      <xdr:colOff>739775</xdr:colOff>
      <xdr:row>304</xdr:row>
      <xdr:rowOff>127000</xdr:rowOff>
    </xdr:to>
    <xdr:pic macro="[1]!DesignIconClicked">
      <xdr:nvPicPr>
        <xdr:cNvPr id="171" name="BEx3N38SZ88HFFP8J9ZN01023RKZ">
          <a:extLst>
            <a:ext uri="{FF2B5EF4-FFF2-40B4-BE49-F238E27FC236}">
              <a16:creationId xmlns:a16="http://schemas.microsoft.com/office/drawing/2014/main" id="{C674D707-6D24-4DB6-A029-6266A0C096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75" y="1668827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305</xdr:row>
      <xdr:rowOff>0</xdr:rowOff>
    </xdr:from>
    <xdr:to>
      <xdr:col>0</xdr:col>
      <xdr:colOff>825500</xdr:colOff>
      <xdr:row>305</xdr:row>
      <xdr:rowOff>127000</xdr:rowOff>
    </xdr:to>
    <xdr:pic macro="[1]!DesignIconClicked">
      <xdr:nvPicPr>
        <xdr:cNvPr id="172" name="BExQIOSN89O2TN9BRFG95EBUTG01">
          <a:extLst>
            <a:ext uri="{FF2B5EF4-FFF2-40B4-BE49-F238E27FC236}">
              <a16:creationId xmlns:a16="http://schemas.microsoft.com/office/drawing/2014/main" id="{01BB54AD-47AE-48BE-B021-4D3E3457F4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69018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612775</xdr:colOff>
      <xdr:row>307</xdr:row>
      <xdr:rowOff>0</xdr:rowOff>
    </xdr:from>
    <xdr:to>
      <xdr:col>0</xdr:col>
      <xdr:colOff>739775</xdr:colOff>
      <xdr:row>307</xdr:row>
      <xdr:rowOff>127000</xdr:rowOff>
    </xdr:to>
    <xdr:pic macro="[1]!DesignIconClicked">
      <xdr:nvPicPr>
        <xdr:cNvPr id="173" name="BExB9BJFW5UGMSA1G6SCG68GIVL0">
          <a:extLst>
            <a:ext uri="{FF2B5EF4-FFF2-40B4-BE49-F238E27FC236}">
              <a16:creationId xmlns:a16="http://schemas.microsoft.com/office/drawing/2014/main" id="{CC50EAE0-3AE9-42AD-9F6A-5AAE39E4F7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75" y="1669399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308</xdr:row>
      <xdr:rowOff>0</xdr:rowOff>
    </xdr:from>
    <xdr:to>
      <xdr:col>0</xdr:col>
      <xdr:colOff>825500</xdr:colOff>
      <xdr:row>308</xdr:row>
      <xdr:rowOff>127000</xdr:rowOff>
    </xdr:to>
    <xdr:pic macro="[1]!DesignIconClicked">
      <xdr:nvPicPr>
        <xdr:cNvPr id="174" name="BEx1F66X0N90XDR8TTR1DB32P4C0">
          <a:extLst>
            <a:ext uri="{FF2B5EF4-FFF2-40B4-BE49-F238E27FC236}">
              <a16:creationId xmlns:a16="http://schemas.microsoft.com/office/drawing/2014/main" id="{FEC4CECA-7EE0-46DA-998E-337A1977BE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69589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310</xdr:row>
      <xdr:rowOff>0</xdr:rowOff>
    </xdr:from>
    <xdr:to>
      <xdr:col>0</xdr:col>
      <xdr:colOff>825500</xdr:colOff>
      <xdr:row>310</xdr:row>
      <xdr:rowOff>127000</xdr:rowOff>
    </xdr:to>
    <xdr:pic macro="[1]!DesignIconClicked">
      <xdr:nvPicPr>
        <xdr:cNvPr id="175" name="BExB072IKZKG2ZX85BM99EI3RBZW">
          <a:extLst>
            <a:ext uri="{FF2B5EF4-FFF2-40B4-BE49-F238E27FC236}">
              <a16:creationId xmlns:a16="http://schemas.microsoft.com/office/drawing/2014/main" id="{940F4C21-8504-4532-8955-950B6EA022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669970625"/>
          <a:ext cx="127000" cy="127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81FD1-6A95-4568-BDCD-1768C0E8B3B7}">
  <dimension ref="A1:F312"/>
  <sheetViews>
    <sheetView tabSelected="1" workbookViewId="0">
      <selection activeCell="H7" sqref="H7"/>
    </sheetView>
  </sheetViews>
  <sheetFormatPr defaultRowHeight="15" x14ac:dyDescent="0.25"/>
  <cols>
    <col min="1" max="1" width="28.7109375" bestFit="1" customWidth="1"/>
    <col min="2" max="2" width="91" bestFit="1" customWidth="1"/>
    <col min="3" max="3" width="12.140625" customWidth="1"/>
    <col min="4" max="4" width="16" customWidth="1"/>
    <col min="5" max="5" width="11" style="30" customWidth="1"/>
  </cols>
  <sheetData>
    <row r="1" spans="1:6" s="13" customFormat="1" ht="15.75" customHeight="1" x14ac:dyDescent="0.25">
      <c r="A1" s="23" t="s">
        <v>146</v>
      </c>
      <c r="B1" s="23"/>
      <c r="C1" s="23"/>
      <c r="D1" s="23"/>
      <c r="E1" s="27"/>
      <c r="F1" s="17"/>
    </row>
    <row r="2" spans="1:6" s="14" customFormat="1" ht="15.75" customHeight="1" x14ac:dyDescent="0.25">
      <c r="A2" s="23" t="s">
        <v>147</v>
      </c>
      <c r="B2" s="23"/>
      <c r="C2" s="23"/>
      <c r="D2" s="23"/>
      <c r="E2" s="28"/>
      <c r="F2" s="18"/>
    </row>
    <row r="3" spans="1:6" s="16" customFormat="1" ht="15.75" x14ac:dyDescent="0.25">
      <c r="A3" s="24"/>
      <c r="B3" s="24"/>
      <c r="C3" s="25"/>
      <c r="D3" s="25"/>
      <c r="E3" s="29"/>
      <c r="F3" s="15"/>
    </row>
    <row r="4" spans="1:6" ht="51" customHeight="1" x14ac:dyDescent="0.25">
      <c r="A4" s="19"/>
      <c r="B4" s="20"/>
      <c r="C4" s="26" t="s">
        <v>149</v>
      </c>
      <c r="D4" s="26" t="s">
        <v>150</v>
      </c>
      <c r="E4" s="35" t="s">
        <v>148</v>
      </c>
    </row>
    <row r="5" spans="1:6" x14ac:dyDescent="0.25">
      <c r="A5" s="37">
        <v>1</v>
      </c>
      <c r="B5" s="38"/>
      <c r="C5" s="39">
        <v>2</v>
      </c>
      <c r="D5" s="40">
        <v>3</v>
      </c>
      <c r="E5" s="41" t="s">
        <v>151</v>
      </c>
    </row>
    <row r="6" spans="1:6" x14ac:dyDescent="0.25">
      <c r="A6" s="21" t="s">
        <v>119</v>
      </c>
      <c r="B6" s="22" t="s">
        <v>120</v>
      </c>
      <c r="C6" s="1">
        <v>4771061</v>
      </c>
      <c r="D6" s="31">
        <v>1315940.45</v>
      </c>
      <c r="E6" s="36">
        <f>D6/C6*100</f>
        <v>27.581715052479939</v>
      </c>
    </row>
    <row r="7" spans="1:6" x14ac:dyDescent="0.25">
      <c r="A7" s="5" t="s">
        <v>112</v>
      </c>
      <c r="B7" s="3" t="s">
        <v>113</v>
      </c>
      <c r="C7" s="1">
        <v>4771061</v>
      </c>
      <c r="D7" s="31">
        <v>1315940.45</v>
      </c>
      <c r="E7" s="36">
        <f t="shared" ref="E7:E70" si="0">D7/C7*100</f>
        <v>27.581715052479939</v>
      </c>
    </row>
    <row r="8" spans="1:6" x14ac:dyDescent="0.25">
      <c r="A8" s="6" t="s">
        <v>121</v>
      </c>
      <c r="B8" s="12" t="s">
        <v>122</v>
      </c>
      <c r="C8" s="1">
        <v>2628793</v>
      </c>
      <c r="D8" s="31">
        <v>1028046.43</v>
      </c>
      <c r="E8" s="36">
        <f t="shared" si="0"/>
        <v>39.107165531861966</v>
      </c>
    </row>
    <row r="9" spans="1:6" x14ac:dyDescent="0.25">
      <c r="A9" s="7" t="s">
        <v>93</v>
      </c>
      <c r="B9" s="4" t="s">
        <v>94</v>
      </c>
      <c r="C9" s="1">
        <v>2628793</v>
      </c>
      <c r="D9" s="31">
        <v>1028046.43</v>
      </c>
      <c r="E9" s="36">
        <f t="shared" si="0"/>
        <v>39.107165531861966</v>
      </c>
    </row>
    <row r="10" spans="1:6" x14ac:dyDescent="0.25">
      <c r="A10" s="8" t="s">
        <v>0</v>
      </c>
      <c r="B10" s="4" t="s">
        <v>1</v>
      </c>
      <c r="C10" s="1">
        <v>2508016</v>
      </c>
      <c r="D10" s="31">
        <v>1027617.06</v>
      </c>
      <c r="E10" s="36">
        <f t="shared" si="0"/>
        <v>40.97330559294678</v>
      </c>
    </row>
    <row r="11" spans="1:6" x14ac:dyDescent="0.25">
      <c r="A11" s="9" t="s">
        <v>17</v>
      </c>
      <c r="B11" s="4" t="s">
        <v>18</v>
      </c>
      <c r="C11" s="1">
        <v>1978333</v>
      </c>
      <c r="D11" s="31">
        <v>809957.2</v>
      </c>
      <c r="E11" s="36">
        <f t="shared" si="0"/>
        <v>40.941398642190165</v>
      </c>
    </row>
    <row r="12" spans="1:6" x14ac:dyDescent="0.25">
      <c r="A12" s="10" t="s">
        <v>19</v>
      </c>
      <c r="B12" s="4" t="s">
        <v>20</v>
      </c>
      <c r="C12" s="1">
        <v>1695066</v>
      </c>
      <c r="D12" s="31">
        <v>675463.18</v>
      </c>
      <c r="E12" s="36">
        <f t="shared" si="0"/>
        <v>39.848783469198253</v>
      </c>
    </row>
    <row r="13" spans="1:6" x14ac:dyDescent="0.25">
      <c r="A13" s="11" t="s">
        <v>21</v>
      </c>
      <c r="B13" s="4" t="s">
        <v>22</v>
      </c>
      <c r="C13" s="2">
        <v>1661782</v>
      </c>
      <c r="D13" s="32">
        <v>658048</v>
      </c>
      <c r="E13" s="36">
        <f t="shared" si="0"/>
        <v>39.598936563279658</v>
      </c>
    </row>
    <row r="14" spans="1:6" x14ac:dyDescent="0.25">
      <c r="A14" s="11" t="s">
        <v>23</v>
      </c>
      <c r="B14" s="4" t="s">
        <v>24</v>
      </c>
      <c r="C14" s="2">
        <v>33284</v>
      </c>
      <c r="D14" s="32">
        <v>17415.18</v>
      </c>
      <c r="E14" s="36">
        <f t="shared" si="0"/>
        <v>52.322978007451027</v>
      </c>
    </row>
    <row r="15" spans="1:6" x14ac:dyDescent="0.25">
      <c r="A15" s="10" t="s">
        <v>25</v>
      </c>
      <c r="B15" s="4" t="s">
        <v>26</v>
      </c>
      <c r="C15" s="1">
        <v>46055</v>
      </c>
      <c r="D15" s="31">
        <v>25746.61</v>
      </c>
      <c r="E15" s="36">
        <f t="shared" si="0"/>
        <v>55.904049506025409</v>
      </c>
    </row>
    <row r="16" spans="1:6" x14ac:dyDescent="0.25">
      <c r="A16" s="11" t="s">
        <v>27</v>
      </c>
      <c r="B16" s="4" t="s">
        <v>26</v>
      </c>
      <c r="C16" s="2">
        <v>46055</v>
      </c>
      <c r="D16" s="32">
        <v>25746.61</v>
      </c>
      <c r="E16" s="36">
        <f t="shared" si="0"/>
        <v>55.904049506025409</v>
      </c>
    </row>
    <row r="17" spans="1:5" x14ac:dyDescent="0.25">
      <c r="A17" s="10" t="s">
        <v>28</v>
      </c>
      <c r="B17" s="4" t="s">
        <v>29</v>
      </c>
      <c r="C17" s="1">
        <v>237212</v>
      </c>
      <c r="D17" s="31">
        <v>108747.41</v>
      </c>
      <c r="E17" s="36">
        <f t="shared" si="0"/>
        <v>45.843975009695967</v>
      </c>
    </row>
    <row r="18" spans="1:5" x14ac:dyDescent="0.25">
      <c r="A18" s="11" t="s">
        <v>30</v>
      </c>
      <c r="B18" s="4" t="s">
        <v>31</v>
      </c>
      <c r="C18" s="2">
        <v>237212</v>
      </c>
      <c r="D18" s="32">
        <v>108747.41</v>
      </c>
      <c r="E18" s="36">
        <f t="shared" si="0"/>
        <v>45.843975009695967</v>
      </c>
    </row>
    <row r="19" spans="1:5" x14ac:dyDescent="0.25">
      <c r="A19" s="9" t="s">
        <v>2</v>
      </c>
      <c r="B19" s="4" t="s">
        <v>3</v>
      </c>
      <c r="C19" s="1">
        <v>521814</v>
      </c>
      <c r="D19" s="31">
        <v>216094.06</v>
      </c>
      <c r="E19" s="36">
        <f t="shared" si="0"/>
        <v>41.412085532392766</v>
      </c>
    </row>
    <row r="20" spans="1:5" x14ac:dyDescent="0.25">
      <c r="A20" s="10" t="s">
        <v>32</v>
      </c>
      <c r="B20" s="4" t="s">
        <v>33</v>
      </c>
      <c r="C20" s="1">
        <v>78107</v>
      </c>
      <c r="D20" s="31">
        <v>47410.92</v>
      </c>
      <c r="E20" s="36">
        <f t="shared" si="0"/>
        <v>60.699962871445578</v>
      </c>
    </row>
    <row r="21" spans="1:5" x14ac:dyDescent="0.25">
      <c r="A21" s="11" t="s">
        <v>34</v>
      </c>
      <c r="B21" s="4" t="s">
        <v>35</v>
      </c>
      <c r="C21" s="2">
        <v>30526</v>
      </c>
      <c r="D21" s="32">
        <v>25238.25</v>
      </c>
      <c r="E21" s="36">
        <f t="shared" si="0"/>
        <v>82.677881150494656</v>
      </c>
    </row>
    <row r="22" spans="1:5" x14ac:dyDescent="0.25">
      <c r="A22" s="11" t="s">
        <v>36</v>
      </c>
      <c r="B22" s="4" t="s">
        <v>37</v>
      </c>
      <c r="C22" s="2">
        <v>34309</v>
      </c>
      <c r="D22" s="32">
        <v>16245.85</v>
      </c>
      <c r="E22" s="36">
        <f t="shared" si="0"/>
        <v>47.351569559007842</v>
      </c>
    </row>
    <row r="23" spans="1:5" x14ac:dyDescent="0.25">
      <c r="A23" s="11" t="s">
        <v>38</v>
      </c>
      <c r="B23" s="4" t="s">
        <v>39</v>
      </c>
      <c r="C23" s="2">
        <v>13272</v>
      </c>
      <c r="D23" s="32">
        <v>5926.82</v>
      </c>
      <c r="E23" s="36">
        <f t="shared" si="0"/>
        <v>44.656570223025916</v>
      </c>
    </row>
    <row r="24" spans="1:5" x14ac:dyDescent="0.25">
      <c r="A24" s="10" t="s">
        <v>40</v>
      </c>
      <c r="B24" s="4" t="s">
        <v>41</v>
      </c>
      <c r="C24" s="1">
        <v>57801</v>
      </c>
      <c r="D24" s="31">
        <v>24983.11</v>
      </c>
      <c r="E24" s="36">
        <f t="shared" si="0"/>
        <v>43.222625906126197</v>
      </c>
    </row>
    <row r="25" spans="1:5" x14ac:dyDescent="0.25">
      <c r="A25" s="11" t="s">
        <v>42</v>
      </c>
      <c r="B25" s="4" t="s">
        <v>43</v>
      </c>
      <c r="C25" s="2">
        <v>23226</v>
      </c>
      <c r="D25" s="32">
        <v>17583.86</v>
      </c>
      <c r="E25" s="36">
        <f t="shared" si="0"/>
        <v>75.707655213984324</v>
      </c>
    </row>
    <row r="26" spans="1:5" x14ac:dyDescent="0.25">
      <c r="A26" s="11" t="s">
        <v>44</v>
      </c>
      <c r="B26" s="4" t="s">
        <v>45</v>
      </c>
      <c r="C26" s="2">
        <v>30367</v>
      </c>
      <c r="D26" s="32">
        <v>7229.07</v>
      </c>
      <c r="E26" s="36">
        <f t="shared" si="0"/>
        <v>23.805677215398294</v>
      </c>
    </row>
    <row r="27" spans="1:5" x14ac:dyDescent="0.25">
      <c r="A27" s="11" t="s">
        <v>46</v>
      </c>
      <c r="B27" s="4" t="s">
        <v>47</v>
      </c>
      <c r="C27" s="2">
        <v>2522</v>
      </c>
      <c r="D27" s="32">
        <v>110.72</v>
      </c>
      <c r="E27" s="36">
        <f t="shared" si="0"/>
        <v>4.3901665344964318</v>
      </c>
    </row>
    <row r="28" spans="1:5" x14ac:dyDescent="0.25">
      <c r="A28" s="11" t="s">
        <v>48</v>
      </c>
      <c r="B28" s="4" t="s">
        <v>49</v>
      </c>
      <c r="C28" s="2">
        <v>1686</v>
      </c>
      <c r="D28" s="32">
        <v>59.46</v>
      </c>
      <c r="E28" s="36">
        <f t="shared" si="0"/>
        <v>3.5266903914590744</v>
      </c>
    </row>
    <row r="29" spans="1:5" x14ac:dyDescent="0.25">
      <c r="A29" s="10" t="s">
        <v>4</v>
      </c>
      <c r="B29" s="4" t="s">
        <v>5</v>
      </c>
      <c r="C29" s="1">
        <v>326830</v>
      </c>
      <c r="D29" s="31">
        <v>121349.74</v>
      </c>
      <c r="E29" s="36">
        <f t="shared" si="0"/>
        <v>37.129314934369553</v>
      </c>
    </row>
    <row r="30" spans="1:5" x14ac:dyDescent="0.25">
      <c r="A30" s="11" t="s">
        <v>50</v>
      </c>
      <c r="B30" s="4" t="s">
        <v>51</v>
      </c>
      <c r="C30" s="2">
        <v>34508</v>
      </c>
      <c r="D30" s="32">
        <v>14553.68</v>
      </c>
      <c r="E30" s="36">
        <f t="shared" si="0"/>
        <v>42.174800046366059</v>
      </c>
    </row>
    <row r="31" spans="1:5" x14ac:dyDescent="0.25">
      <c r="A31" s="11" t="s">
        <v>52</v>
      </c>
      <c r="B31" s="4" t="s">
        <v>53</v>
      </c>
      <c r="C31" s="2">
        <v>7300</v>
      </c>
      <c r="D31" s="32">
        <v>2026.34</v>
      </c>
      <c r="E31" s="36">
        <f t="shared" si="0"/>
        <v>27.758082191780819</v>
      </c>
    </row>
    <row r="32" spans="1:5" x14ac:dyDescent="0.25">
      <c r="A32" s="11" t="s">
        <v>6</v>
      </c>
      <c r="B32" s="4" t="s">
        <v>7</v>
      </c>
      <c r="C32" s="2">
        <v>5309</v>
      </c>
      <c r="D32" s="32">
        <v>3765.6</v>
      </c>
      <c r="E32" s="36">
        <f t="shared" si="0"/>
        <v>70.928611791297797</v>
      </c>
    </row>
    <row r="33" spans="1:5" x14ac:dyDescent="0.25">
      <c r="A33" s="11" t="s">
        <v>54</v>
      </c>
      <c r="B33" s="4" t="s">
        <v>55</v>
      </c>
      <c r="C33" s="2">
        <v>9821</v>
      </c>
      <c r="D33" s="32">
        <v>2433.37</v>
      </c>
      <c r="E33" s="36">
        <f t="shared" si="0"/>
        <v>24.777212096527848</v>
      </c>
    </row>
    <row r="34" spans="1:5" x14ac:dyDescent="0.25">
      <c r="A34" s="11" t="s">
        <v>56</v>
      </c>
      <c r="B34" s="4" t="s">
        <v>57</v>
      </c>
      <c r="C34" s="2">
        <v>134050</v>
      </c>
      <c r="D34" s="32">
        <v>53429.98</v>
      </c>
      <c r="E34" s="36">
        <f t="shared" si="0"/>
        <v>39.858246922790009</v>
      </c>
    </row>
    <row r="35" spans="1:5" x14ac:dyDescent="0.25">
      <c r="A35" s="11" t="s">
        <v>58</v>
      </c>
      <c r="B35" s="4" t="s">
        <v>59</v>
      </c>
      <c r="C35" s="2">
        <v>5973</v>
      </c>
      <c r="D35" s="33"/>
      <c r="E35" s="36">
        <f t="shared" si="0"/>
        <v>0</v>
      </c>
    </row>
    <row r="36" spans="1:5" x14ac:dyDescent="0.25">
      <c r="A36" s="11" t="s">
        <v>60</v>
      </c>
      <c r="B36" s="4" t="s">
        <v>61</v>
      </c>
      <c r="C36" s="2">
        <v>82288</v>
      </c>
      <c r="D36" s="32">
        <v>13855.01</v>
      </c>
      <c r="E36" s="36">
        <f t="shared" si="0"/>
        <v>16.837218063387127</v>
      </c>
    </row>
    <row r="37" spans="1:5" x14ac:dyDescent="0.25">
      <c r="A37" s="11" t="s">
        <v>91</v>
      </c>
      <c r="B37" s="4" t="s">
        <v>92</v>
      </c>
      <c r="C37" s="2">
        <v>12078</v>
      </c>
      <c r="D37" s="32">
        <v>4585.18</v>
      </c>
      <c r="E37" s="36">
        <f t="shared" si="0"/>
        <v>37.963073356515977</v>
      </c>
    </row>
    <row r="38" spans="1:5" x14ac:dyDescent="0.25">
      <c r="A38" s="11" t="s">
        <v>8</v>
      </c>
      <c r="B38" s="4" t="s">
        <v>9</v>
      </c>
      <c r="C38" s="2">
        <v>35503</v>
      </c>
      <c r="D38" s="32">
        <v>26700.58</v>
      </c>
      <c r="E38" s="36">
        <f t="shared" si="0"/>
        <v>75.206545925696417</v>
      </c>
    </row>
    <row r="39" spans="1:5" x14ac:dyDescent="0.25">
      <c r="A39" s="10" t="s">
        <v>10</v>
      </c>
      <c r="B39" s="4" t="s">
        <v>11</v>
      </c>
      <c r="C39" s="1">
        <v>1991</v>
      </c>
      <c r="D39" s="31">
        <v>2438.79</v>
      </c>
      <c r="E39" s="36">
        <f t="shared" si="0"/>
        <v>122.49070818684078</v>
      </c>
    </row>
    <row r="40" spans="1:5" x14ac:dyDescent="0.25">
      <c r="A40" s="11" t="s">
        <v>12</v>
      </c>
      <c r="B40" s="4" t="s">
        <v>11</v>
      </c>
      <c r="C40" s="2">
        <v>1991</v>
      </c>
      <c r="D40" s="32">
        <v>2438.79</v>
      </c>
      <c r="E40" s="36">
        <f t="shared" si="0"/>
        <v>122.49070818684078</v>
      </c>
    </row>
    <row r="41" spans="1:5" x14ac:dyDescent="0.25">
      <c r="A41" s="10" t="s">
        <v>13</v>
      </c>
      <c r="B41" s="4" t="s">
        <v>14</v>
      </c>
      <c r="C41" s="1">
        <v>57085</v>
      </c>
      <c r="D41" s="31">
        <v>19911.5</v>
      </c>
      <c r="E41" s="36">
        <f t="shared" si="0"/>
        <v>34.880441446965058</v>
      </c>
    </row>
    <row r="42" spans="1:5" x14ac:dyDescent="0.25">
      <c r="A42" s="11" t="s">
        <v>15</v>
      </c>
      <c r="B42" s="4" t="s">
        <v>16</v>
      </c>
      <c r="C42" s="2">
        <v>14600</v>
      </c>
      <c r="D42" s="32">
        <v>4905.8</v>
      </c>
      <c r="E42" s="36">
        <f t="shared" si="0"/>
        <v>33.601369863013701</v>
      </c>
    </row>
    <row r="43" spans="1:5" x14ac:dyDescent="0.25">
      <c r="A43" s="11" t="s">
        <v>62</v>
      </c>
      <c r="B43" s="4" t="s">
        <v>63</v>
      </c>
      <c r="C43" s="2">
        <v>5840</v>
      </c>
      <c r="D43" s="33"/>
      <c r="E43" s="36">
        <f t="shared" si="0"/>
        <v>0</v>
      </c>
    </row>
    <row r="44" spans="1:5" x14ac:dyDescent="0.25">
      <c r="A44" s="11" t="s">
        <v>64</v>
      </c>
      <c r="B44" s="4" t="s">
        <v>65</v>
      </c>
      <c r="C44" s="2">
        <v>6915</v>
      </c>
      <c r="D44" s="32">
        <v>1082.27</v>
      </c>
      <c r="E44" s="36">
        <f t="shared" si="0"/>
        <v>15.651048445408533</v>
      </c>
    </row>
    <row r="45" spans="1:5" x14ac:dyDescent="0.25">
      <c r="A45" s="11" t="s">
        <v>66</v>
      </c>
      <c r="B45" s="4" t="s">
        <v>67</v>
      </c>
      <c r="C45" s="2">
        <v>22563</v>
      </c>
      <c r="D45" s="32">
        <v>10960.09</v>
      </c>
      <c r="E45" s="36">
        <f t="shared" si="0"/>
        <v>48.575499711917743</v>
      </c>
    </row>
    <row r="46" spans="1:5" x14ac:dyDescent="0.25">
      <c r="A46" s="11" t="s">
        <v>68</v>
      </c>
      <c r="B46" s="4" t="s">
        <v>69</v>
      </c>
      <c r="C46" s="2">
        <v>3982</v>
      </c>
      <c r="D46" s="32">
        <v>1762.39</v>
      </c>
      <c r="E46" s="36">
        <f t="shared" si="0"/>
        <v>44.258915118031148</v>
      </c>
    </row>
    <row r="47" spans="1:5" x14ac:dyDescent="0.25">
      <c r="A47" s="11" t="s">
        <v>70</v>
      </c>
      <c r="B47" s="4" t="s">
        <v>14</v>
      </c>
      <c r="C47" s="2">
        <v>3185</v>
      </c>
      <c r="D47" s="32">
        <v>1200.95</v>
      </c>
      <c r="E47" s="36">
        <f t="shared" si="0"/>
        <v>37.706436420722142</v>
      </c>
    </row>
    <row r="48" spans="1:5" x14ac:dyDescent="0.25">
      <c r="A48" s="9" t="s">
        <v>71</v>
      </c>
      <c r="B48" s="4" t="s">
        <v>72</v>
      </c>
      <c r="C48" s="1">
        <v>4313</v>
      </c>
      <c r="D48" s="34"/>
      <c r="E48" s="36">
        <f t="shared" si="0"/>
        <v>0</v>
      </c>
    </row>
    <row r="49" spans="1:5" x14ac:dyDescent="0.25">
      <c r="A49" s="10" t="s">
        <v>73</v>
      </c>
      <c r="B49" s="4" t="s">
        <v>74</v>
      </c>
      <c r="C49" s="1">
        <v>4313</v>
      </c>
      <c r="D49" s="34"/>
      <c r="E49" s="36">
        <f t="shared" si="0"/>
        <v>0</v>
      </c>
    </row>
    <row r="50" spans="1:5" x14ac:dyDescent="0.25">
      <c r="A50" s="11" t="s">
        <v>75</v>
      </c>
      <c r="B50" s="4" t="s">
        <v>76</v>
      </c>
      <c r="C50" s="2">
        <v>3384</v>
      </c>
      <c r="D50" s="33"/>
      <c r="E50" s="36">
        <f t="shared" si="0"/>
        <v>0</v>
      </c>
    </row>
    <row r="51" spans="1:5" x14ac:dyDescent="0.25">
      <c r="A51" s="11" t="s">
        <v>114</v>
      </c>
      <c r="B51" s="4" t="s">
        <v>115</v>
      </c>
      <c r="C51" s="2">
        <v>929</v>
      </c>
      <c r="D51" s="33"/>
      <c r="E51" s="36">
        <f t="shared" si="0"/>
        <v>0</v>
      </c>
    </row>
    <row r="52" spans="1:5" x14ac:dyDescent="0.25">
      <c r="A52" s="9" t="s">
        <v>77</v>
      </c>
      <c r="B52" s="4" t="s">
        <v>78</v>
      </c>
      <c r="C52" s="1">
        <v>3556</v>
      </c>
      <c r="D52" s="31">
        <v>1565.8</v>
      </c>
      <c r="E52" s="36">
        <f t="shared" si="0"/>
        <v>44.032620922384702</v>
      </c>
    </row>
    <row r="53" spans="1:5" x14ac:dyDescent="0.25">
      <c r="A53" s="10" t="s">
        <v>79</v>
      </c>
      <c r="B53" s="4" t="s">
        <v>80</v>
      </c>
      <c r="C53" s="1">
        <v>3556</v>
      </c>
      <c r="D53" s="31">
        <v>1565.8</v>
      </c>
      <c r="E53" s="36">
        <f t="shared" si="0"/>
        <v>44.032620922384702</v>
      </c>
    </row>
    <row r="54" spans="1:5" x14ac:dyDescent="0.25">
      <c r="A54" s="11" t="s">
        <v>81</v>
      </c>
      <c r="B54" s="4" t="s">
        <v>82</v>
      </c>
      <c r="C54" s="2">
        <v>662</v>
      </c>
      <c r="D54" s="32">
        <v>1565.8</v>
      </c>
      <c r="E54" s="36">
        <f t="shared" si="0"/>
        <v>236.52567975830814</v>
      </c>
    </row>
    <row r="55" spans="1:5" x14ac:dyDescent="0.25">
      <c r="A55" s="11" t="s">
        <v>85</v>
      </c>
      <c r="B55" s="4" t="s">
        <v>86</v>
      </c>
      <c r="C55" s="2">
        <v>664</v>
      </c>
      <c r="D55" s="33"/>
      <c r="E55" s="36">
        <f t="shared" si="0"/>
        <v>0</v>
      </c>
    </row>
    <row r="56" spans="1:5" x14ac:dyDescent="0.25">
      <c r="A56" s="11" t="s">
        <v>116</v>
      </c>
      <c r="B56" s="4" t="s">
        <v>117</v>
      </c>
      <c r="C56" s="2">
        <v>2230</v>
      </c>
      <c r="D56" s="33"/>
      <c r="E56" s="36">
        <f t="shared" si="0"/>
        <v>0</v>
      </c>
    </row>
    <row r="57" spans="1:5" x14ac:dyDescent="0.25">
      <c r="A57" s="8" t="s">
        <v>17</v>
      </c>
      <c r="B57" s="4" t="s">
        <v>118</v>
      </c>
      <c r="C57" s="1">
        <v>13272</v>
      </c>
      <c r="D57" s="34"/>
      <c r="E57" s="36">
        <f t="shared" si="0"/>
        <v>0</v>
      </c>
    </row>
    <row r="58" spans="1:5" x14ac:dyDescent="0.25">
      <c r="A58" s="9" t="s">
        <v>17</v>
      </c>
      <c r="B58" s="4" t="s">
        <v>18</v>
      </c>
      <c r="C58" s="1">
        <v>2786</v>
      </c>
      <c r="D58" s="34"/>
      <c r="E58" s="36">
        <f t="shared" si="0"/>
        <v>0</v>
      </c>
    </row>
    <row r="59" spans="1:5" x14ac:dyDescent="0.25">
      <c r="A59" s="10" t="s">
        <v>19</v>
      </c>
      <c r="B59" s="4" t="s">
        <v>20</v>
      </c>
      <c r="C59" s="1">
        <v>662</v>
      </c>
      <c r="D59" s="34"/>
      <c r="E59" s="36">
        <f t="shared" si="0"/>
        <v>0</v>
      </c>
    </row>
    <row r="60" spans="1:5" x14ac:dyDescent="0.25">
      <c r="A60" s="11" t="s">
        <v>21</v>
      </c>
      <c r="B60" s="4" t="s">
        <v>22</v>
      </c>
      <c r="C60" s="2">
        <v>662</v>
      </c>
      <c r="D60" s="33"/>
      <c r="E60" s="36">
        <f t="shared" si="0"/>
        <v>0</v>
      </c>
    </row>
    <row r="61" spans="1:5" x14ac:dyDescent="0.25">
      <c r="A61" s="10" t="s">
        <v>25</v>
      </c>
      <c r="B61" s="4" t="s">
        <v>26</v>
      </c>
      <c r="C61" s="1">
        <v>1991</v>
      </c>
      <c r="D61" s="34"/>
      <c r="E61" s="36">
        <f t="shared" si="0"/>
        <v>0</v>
      </c>
    </row>
    <row r="62" spans="1:5" x14ac:dyDescent="0.25">
      <c r="A62" s="11" t="s">
        <v>27</v>
      </c>
      <c r="B62" s="4" t="s">
        <v>26</v>
      </c>
      <c r="C62" s="2">
        <v>1991</v>
      </c>
      <c r="D62" s="33"/>
      <c r="E62" s="36">
        <f t="shared" si="0"/>
        <v>0</v>
      </c>
    </row>
    <row r="63" spans="1:5" x14ac:dyDescent="0.25">
      <c r="A63" s="10" t="s">
        <v>28</v>
      </c>
      <c r="B63" s="4" t="s">
        <v>29</v>
      </c>
      <c r="C63" s="1">
        <v>133</v>
      </c>
      <c r="D63" s="34"/>
      <c r="E63" s="36">
        <f t="shared" si="0"/>
        <v>0</v>
      </c>
    </row>
    <row r="64" spans="1:5" x14ac:dyDescent="0.25">
      <c r="A64" s="11" t="s">
        <v>30</v>
      </c>
      <c r="B64" s="4" t="s">
        <v>31</v>
      </c>
      <c r="C64" s="2">
        <v>133</v>
      </c>
      <c r="D64" s="33"/>
      <c r="E64" s="36">
        <f t="shared" si="0"/>
        <v>0</v>
      </c>
    </row>
    <row r="65" spans="1:5" x14ac:dyDescent="0.25">
      <c r="A65" s="9" t="s">
        <v>2</v>
      </c>
      <c r="B65" s="4" t="s">
        <v>3</v>
      </c>
      <c r="C65" s="1">
        <v>9690</v>
      </c>
      <c r="D65" s="34"/>
      <c r="E65" s="36">
        <f t="shared" si="0"/>
        <v>0</v>
      </c>
    </row>
    <row r="66" spans="1:5" x14ac:dyDescent="0.25">
      <c r="A66" s="10" t="s">
        <v>32</v>
      </c>
      <c r="B66" s="4" t="s">
        <v>33</v>
      </c>
      <c r="C66" s="1">
        <v>996</v>
      </c>
      <c r="D66" s="34"/>
      <c r="E66" s="36">
        <f t="shared" si="0"/>
        <v>0</v>
      </c>
    </row>
    <row r="67" spans="1:5" x14ac:dyDescent="0.25">
      <c r="A67" s="11" t="s">
        <v>34</v>
      </c>
      <c r="B67" s="4" t="s">
        <v>35</v>
      </c>
      <c r="C67" s="2">
        <v>664</v>
      </c>
      <c r="D67" s="33"/>
      <c r="E67" s="36">
        <f t="shared" si="0"/>
        <v>0</v>
      </c>
    </row>
    <row r="68" spans="1:5" x14ac:dyDescent="0.25">
      <c r="A68" s="11" t="s">
        <v>38</v>
      </c>
      <c r="B68" s="4" t="s">
        <v>39</v>
      </c>
      <c r="C68" s="2">
        <v>332</v>
      </c>
      <c r="D68" s="33"/>
      <c r="E68" s="36">
        <f t="shared" si="0"/>
        <v>0</v>
      </c>
    </row>
    <row r="69" spans="1:5" x14ac:dyDescent="0.25">
      <c r="A69" s="10" t="s">
        <v>4</v>
      </c>
      <c r="B69" s="4" t="s">
        <v>5</v>
      </c>
      <c r="C69" s="1">
        <v>7565</v>
      </c>
      <c r="D69" s="34"/>
      <c r="E69" s="36">
        <f t="shared" si="0"/>
        <v>0</v>
      </c>
    </row>
    <row r="70" spans="1:5" x14ac:dyDescent="0.25">
      <c r="A70" s="11" t="s">
        <v>56</v>
      </c>
      <c r="B70" s="4" t="s">
        <v>57</v>
      </c>
      <c r="C70" s="2">
        <v>332</v>
      </c>
      <c r="D70" s="33"/>
      <c r="E70" s="36">
        <f t="shared" si="0"/>
        <v>0</v>
      </c>
    </row>
    <row r="71" spans="1:5" x14ac:dyDescent="0.25">
      <c r="A71" s="11" t="s">
        <v>58</v>
      </c>
      <c r="B71" s="4" t="s">
        <v>59</v>
      </c>
      <c r="C71" s="2">
        <v>265</v>
      </c>
      <c r="D71" s="33"/>
      <c r="E71" s="36">
        <f t="shared" ref="E71:E134" si="1">D71/C71*100</f>
        <v>0</v>
      </c>
    </row>
    <row r="72" spans="1:5" x14ac:dyDescent="0.25">
      <c r="A72" s="11" t="s">
        <v>60</v>
      </c>
      <c r="B72" s="4" t="s">
        <v>61</v>
      </c>
      <c r="C72" s="2">
        <v>6636</v>
      </c>
      <c r="D72" s="33"/>
      <c r="E72" s="36">
        <f t="shared" si="1"/>
        <v>0</v>
      </c>
    </row>
    <row r="73" spans="1:5" x14ac:dyDescent="0.25">
      <c r="A73" s="11" t="s">
        <v>8</v>
      </c>
      <c r="B73" s="4" t="s">
        <v>9</v>
      </c>
      <c r="C73" s="2">
        <v>332</v>
      </c>
      <c r="D73" s="33"/>
      <c r="E73" s="36">
        <f t="shared" si="1"/>
        <v>0</v>
      </c>
    </row>
    <row r="74" spans="1:5" x14ac:dyDescent="0.25">
      <c r="A74" s="10" t="s">
        <v>10</v>
      </c>
      <c r="B74" s="4" t="s">
        <v>11</v>
      </c>
      <c r="C74" s="1">
        <v>332</v>
      </c>
      <c r="D74" s="34"/>
      <c r="E74" s="36">
        <f t="shared" si="1"/>
        <v>0</v>
      </c>
    </row>
    <row r="75" spans="1:5" x14ac:dyDescent="0.25">
      <c r="A75" s="11" t="s">
        <v>12</v>
      </c>
      <c r="B75" s="4" t="s">
        <v>11</v>
      </c>
      <c r="C75" s="2">
        <v>332</v>
      </c>
      <c r="D75" s="33"/>
      <c r="E75" s="36">
        <f t="shared" si="1"/>
        <v>0</v>
      </c>
    </row>
    <row r="76" spans="1:5" x14ac:dyDescent="0.25">
      <c r="A76" s="10" t="s">
        <v>13</v>
      </c>
      <c r="B76" s="4" t="s">
        <v>14</v>
      </c>
      <c r="C76" s="1">
        <v>797</v>
      </c>
      <c r="D76" s="34"/>
      <c r="E76" s="36">
        <f t="shared" si="1"/>
        <v>0</v>
      </c>
    </row>
    <row r="77" spans="1:5" x14ac:dyDescent="0.25">
      <c r="A77" s="11" t="s">
        <v>64</v>
      </c>
      <c r="B77" s="4" t="s">
        <v>65</v>
      </c>
      <c r="C77" s="2">
        <v>664</v>
      </c>
      <c r="D77" s="33"/>
      <c r="E77" s="36">
        <f t="shared" si="1"/>
        <v>0</v>
      </c>
    </row>
    <row r="78" spans="1:5" x14ac:dyDescent="0.25">
      <c r="A78" s="11" t="s">
        <v>70</v>
      </c>
      <c r="B78" s="4" t="s">
        <v>14</v>
      </c>
      <c r="C78" s="2">
        <v>133</v>
      </c>
      <c r="D78" s="33"/>
      <c r="E78" s="36">
        <f t="shared" si="1"/>
        <v>0</v>
      </c>
    </row>
    <row r="79" spans="1:5" x14ac:dyDescent="0.25">
      <c r="A79" s="9" t="s">
        <v>77</v>
      </c>
      <c r="B79" s="4" t="s">
        <v>78</v>
      </c>
      <c r="C79" s="1">
        <v>796</v>
      </c>
      <c r="D79" s="34"/>
      <c r="E79" s="36">
        <f t="shared" si="1"/>
        <v>0</v>
      </c>
    </row>
    <row r="80" spans="1:5" x14ac:dyDescent="0.25">
      <c r="A80" s="10" t="s">
        <v>79</v>
      </c>
      <c r="B80" s="4" t="s">
        <v>80</v>
      </c>
      <c r="C80" s="1">
        <v>796</v>
      </c>
      <c r="D80" s="34"/>
      <c r="E80" s="36">
        <f t="shared" si="1"/>
        <v>0</v>
      </c>
    </row>
    <row r="81" spans="1:5" x14ac:dyDescent="0.25">
      <c r="A81" s="11" t="s">
        <v>81</v>
      </c>
      <c r="B81" s="4" t="s">
        <v>82</v>
      </c>
      <c r="C81" s="2">
        <v>398</v>
      </c>
      <c r="D81" s="33"/>
      <c r="E81" s="36">
        <f t="shared" si="1"/>
        <v>0</v>
      </c>
    </row>
    <row r="82" spans="1:5" x14ac:dyDescent="0.25">
      <c r="A82" s="11" t="s">
        <v>83</v>
      </c>
      <c r="B82" s="4" t="s">
        <v>84</v>
      </c>
      <c r="C82" s="2">
        <v>398</v>
      </c>
      <c r="D82" s="33"/>
      <c r="E82" s="36">
        <f t="shared" si="1"/>
        <v>0</v>
      </c>
    </row>
    <row r="83" spans="1:5" x14ac:dyDescent="0.25">
      <c r="A83" s="8" t="s">
        <v>89</v>
      </c>
      <c r="B83" s="4" t="s">
        <v>90</v>
      </c>
      <c r="C83" s="1">
        <v>106178</v>
      </c>
      <c r="D83" s="31">
        <v>429.37</v>
      </c>
      <c r="E83" s="36">
        <f t="shared" si="1"/>
        <v>0.40438697281922809</v>
      </c>
    </row>
    <row r="84" spans="1:5" x14ac:dyDescent="0.25">
      <c r="A84" s="9" t="s">
        <v>2</v>
      </c>
      <c r="B84" s="4" t="s">
        <v>3</v>
      </c>
      <c r="C84" s="1">
        <v>106178</v>
      </c>
      <c r="D84" s="31">
        <v>429.37</v>
      </c>
      <c r="E84" s="36">
        <f t="shared" si="1"/>
        <v>0.40438697281922809</v>
      </c>
    </row>
    <row r="85" spans="1:5" x14ac:dyDescent="0.25">
      <c r="A85" s="10" t="s">
        <v>40</v>
      </c>
      <c r="B85" s="4" t="s">
        <v>41</v>
      </c>
      <c r="C85" s="1">
        <v>15927</v>
      </c>
      <c r="D85" s="31">
        <v>421.61</v>
      </c>
      <c r="E85" s="36">
        <f t="shared" si="1"/>
        <v>2.6471400765994852</v>
      </c>
    </row>
    <row r="86" spans="1:5" x14ac:dyDescent="0.25">
      <c r="A86" s="11" t="s">
        <v>42</v>
      </c>
      <c r="B86" s="4" t="s">
        <v>43</v>
      </c>
      <c r="C86" s="2">
        <v>15927</v>
      </c>
      <c r="D86" s="32">
        <v>421.61</v>
      </c>
      <c r="E86" s="36">
        <f t="shared" si="1"/>
        <v>2.6471400765994852</v>
      </c>
    </row>
    <row r="87" spans="1:5" x14ac:dyDescent="0.25">
      <c r="A87" s="10" t="s">
        <v>4</v>
      </c>
      <c r="B87" s="4" t="s">
        <v>5</v>
      </c>
      <c r="C87" s="1">
        <v>90251</v>
      </c>
      <c r="D87" s="31">
        <v>7.76</v>
      </c>
      <c r="E87" s="36">
        <f t="shared" si="1"/>
        <v>8.5982426787514811E-3</v>
      </c>
    </row>
    <row r="88" spans="1:5" x14ac:dyDescent="0.25">
      <c r="A88" s="11" t="s">
        <v>50</v>
      </c>
      <c r="B88" s="4" t="s">
        <v>51</v>
      </c>
      <c r="C88" s="2">
        <v>33180</v>
      </c>
      <c r="D88" s="32">
        <v>7.76</v>
      </c>
      <c r="E88" s="36">
        <f t="shared" si="1"/>
        <v>2.3387582881253768E-2</v>
      </c>
    </row>
    <row r="89" spans="1:5" x14ac:dyDescent="0.25">
      <c r="A89" s="11" t="s">
        <v>54</v>
      </c>
      <c r="B89" s="4" t="s">
        <v>55</v>
      </c>
      <c r="C89" s="2">
        <v>6636</v>
      </c>
      <c r="D89" s="33"/>
      <c r="E89" s="36">
        <f t="shared" si="1"/>
        <v>0</v>
      </c>
    </row>
    <row r="90" spans="1:5" x14ac:dyDescent="0.25">
      <c r="A90" s="11" t="s">
        <v>91</v>
      </c>
      <c r="B90" s="4" t="s">
        <v>92</v>
      </c>
      <c r="C90" s="2">
        <v>10618</v>
      </c>
      <c r="D90" s="33"/>
      <c r="E90" s="36">
        <f t="shared" si="1"/>
        <v>0</v>
      </c>
    </row>
    <row r="91" spans="1:5" x14ac:dyDescent="0.25">
      <c r="A91" s="11" t="s">
        <v>8</v>
      </c>
      <c r="B91" s="4" t="s">
        <v>9</v>
      </c>
      <c r="C91" s="2">
        <v>39817</v>
      </c>
      <c r="D91" s="33"/>
      <c r="E91" s="36">
        <f t="shared" si="1"/>
        <v>0</v>
      </c>
    </row>
    <row r="92" spans="1:5" x14ac:dyDescent="0.25">
      <c r="A92" s="8" t="s">
        <v>87</v>
      </c>
      <c r="B92" s="4" t="s">
        <v>88</v>
      </c>
      <c r="C92" s="1">
        <v>1327</v>
      </c>
      <c r="D92" s="34"/>
      <c r="E92" s="36">
        <f t="shared" si="1"/>
        <v>0</v>
      </c>
    </row>
    <row r="93" spans="1:5" x14ac:dyDescent="0.25">
      <c r="A93" s="9" t="s">
        <v>2</v>
      </c>
      <c r="B93" s="4" t="s">
        <v>3</v>
      </c>
      <c r="C93" s="1">
        <v>1327</v>
      </c>
      <c r="D93" s="34"/>
      <c r="E93" s="36">
        <f t="shared" si="1"/>
        <v>0</v>
      </c>
    </row>
    <row r="94" spans="1:5" x14ac:dyDescent="0.25">
      <c r="A94" s="10" t="s">
        <v>32</v>
      </c>
      <c r="B94" s="4" t="s">
        <v>33</v>
      </c>
      <c r="C94" s="1">
        <v>1327</v>
      </c>
      <c r="D94" s="34"/>
      <c r="E94" s="36">
        <f t="shared" si="1"/>
        <v>0</v>
      </c>
    </row>
    <row r="95" spans="1:5" x14ac:dyDescent="0.25">
      <c r="A95" s="11" t="s">
        <v>34</v>
      </c>
      <c r="B95" s="4" t="s">
        <v>35</v>
      </c>
      <c r="C95" s="2">
        <v>1327</v>
      </c>
      <c r="D95" s="33"/>
      <c r="E95" s="36">
        <f t="shared" si="1"/>
        <v>0</v>
      </c>
    </row>
    <row r="96" spans="1:5" x14ac:dyDescent="0.25">
      <c r="A96" s="6" t="s">
        <v>123</v>
      </c>
      <c r="B96" s="12" t="s">
        <v>124</v>
      </c>
      <c r="C96" s="1">
        <v>55014</v>
      </c>
      <c r="D96" s="31">
        <v>17739.61</v>
      </c>
      <c r="E96" s="36">
        <f t="shared" si="1"/>
        <v>32.245628385501874</v>
      </c>
    </row>
    <row r="97" spans="1:5" x14ac:dyDescent="0.25">
      <c r="A97" s="7" t="s">
        <v>93</v>
      </c>
      <c r="B97" s="4" t="s">
        <v>94</v>
      </c>
      <c r="C97" s="1">
        <v>55014</v>
      </c>
      <c r="D97" s="31">
        <v>17739.61</v>
      </c>
      <c r="E97" s="36">
        <f t="shared" si="1"/>
        <v>32.245628385501874</v>
      </c>
    </row>
    <row r="98" spans="1:5" x14ac:dyDescent="0.25">
      <c r="A98" s="8" t="s">
        <v>0</v>
      </c>
      <c r="B98" s="4" t="s">
        <v>1</v>
      </c>
      <c r="C98" s="1">
        <v>55014</v>
      </c>
      <c r="D98" s="31">
        <v>17739.61</v>
      </c>
      <c r="E98" s="36">
        <f t="shared" si="1"/>
        <v>32.245628385501874</v>
      </c>
    </row>
    <row r="99" spans="1:5" x14ac:dyDescent="0.25">
      <c r="A99" s="9" t="s">
        <v>2</v>
      </c>
      <c r="B99" s="4" t="s">
        <v>3</v>
      </c>
      <c r="C99" s="1">
        <v>55014</v>
      </c>
      <c r="D99" s="31">
        <v>17739.61</v>
      </c>
      <c r="E99" s="36">
        <f t="shared" si="1"/>
        <v>32.245628385501874</v>
      </c>
    </row>
    <row r="100" spans="1:5" x14ac:dyDescent="0.25">
      <c r="A100" s="10" t="s">
        <v>32</v>
      </c>
      <c r="B100" s="4" t="s">
        <v>33</v>
      </c>
      <c r="C100" s="1">
        <v>1858</v>
      </c>
      <c r="D100" s="31">
        <v>2108.83</v>
      </c>
      <c r="E100" s="36">
        <f t="shared" si="1"/>
        <v>113.5</v>
      </c>
    </row>
    <row r="101" spans="1:5" x14ac:dyDescent="0.25">
      <c r="A101" s="11" t="s">
        <v>34</v>
      </c>
      <c r="B101" s="4" t="s">
        <v>35</v>
      </c>
      <c r="C101" s="2">
        <v>1858</v>
      </c>
      <c r="D101" s="32">
        <v>2108.83</v>
      </c>
      <c r="E101" s="36">
        <f t="shared" si="1"/>
        <v>113.5</v>
      </c>
    </row>
    <row r="102" spans="1:5" x14ac:dyDescent="0.25">
      <c r="A102" s="10" t="s">
        <v>40</v>
      </c>
      <c r="B102" s="4" t="s">
        <v>41</v>
      </c>
      <c r="C102" s="1">
        <v>1062</v>
      </c>
      <c r="D102" s="31">
        <v>270</v>
      </c>
      <c r="E102" s="36">
        <f t="shared" si="1"/>
        <v>25.423728813559322</v>
      </c>
    </row>
    <row r="103" spans="1:5" x14ac:dyDescent="0.25">
      <c r="A103" s="11" t="s">
        <v>42</v>
      </c>
      <c r="B103" s="4" t="s">
        <v>43</v>
      </c>
      <c r="C103" s="2">
        <v>1062</v>
      </c>
      <c r="D103" s="32">
        <v>270</v>
      </c>
      <c r="E103" s="36">
        <f t="shared" si="1"/>
        <v>25.423728813559322</v>
      </c>
    </row>
    <row r="104" spans="1:5" x14ac:dyDescent="0.25">
      <c r="A104" s="10" t="s">
        <v>4</v>
      </c>
      <c r="B104" s="4" t="s">
        <v>5</v>
      </c>
      <c r="C104" s="1">
        <v>24221</v>
      </c>
      <c r="D104" s="31">
        <v>2285.94</v>
      </c>
      <c r="E104" s="36">
        <f t="shared" si="1"/>
        <v>9.4378431939226299</v>
      </c>
    </row>
    <row r="105" spans="1:5" x14ac:dyDescent="0.25">
      <c r="A105" s="11" t="s">
        <v>50</v>
      </c>
      <c r="B105" s="4" t="s">
        <v>51</v>
      </c>
      <c r="C105" s="2">
        <v>995</v>
      </c>
      <c r="D105" s="33"/>
      <c r="E105" s="36">
        <f t="shared" si="1"/>
        <v>0</v>
      </c>
    </row>
    <row r="106" spans="1:5" x14ac:dyDescent="0.25">
      <c r="A106" s="11" t="s">
        <v>6</v>
      </c>
      <c r="B106" s="4" t="s">
        <v>7</v>
      </c>
      <c r="C106" s="2">
        <v>17121</v>
      </c>
      <c r="D106" s="32">
        <v>1660</v>
      </c>
      <c r="E106" s="36">
        <f t="shared" si="1"/>
        <v>9.6956953448980787</v>
      </c>
    </row>
    <row r="107" spans="1:5" x14ac:dyDescent="0.25">
      <c r="A107" s="11" t="s">
        <v>60</v>
      </c>
      <c r="B107" s="4" t="s">
        <v>61</v>
      </c>
      <c r="C107" s="2">
        <v>3105</v>
      </c>
      <c r="D107" s="32">
        <v>575.94000000000005</v>
      </c>
      <c r="E107" s="36">
        <f t="shared" si="1"/>
        <v>18.548792270531404</v>
      </c>
    </row>
    <row r="108" spans="1:5" x14ac:dyDescent="0.25">
      <c r="A108" s="11" t="s">
        <v>91</v>
      </c>
      <c r="B108" s="4" t="s">
        <v>92</v>
      </c>
      <c r="C108" s="2">
        <v>3000</v>
      </c>
      <c r="D108" s="32">
        <v>50</v>
      </c>
      <c r="E108" s="36">
        <f t="shared" si="1"/>
        <v>1.6666666666666667</v>
      </c>
    </row>
    <row r="109" spans="1:5" x14ac:dyDescent="0.25">
      <c r="A109" s="10" t="s">
        <v>10</v>
      </c>
      <c r="B109" s="4" t="s">
        <v>11</v>
      </c>
      <c r="C109" s="1">
        <v>2654</v>
      </c>
      <c r="D109" s="34"/>
      <c r="E109" s="36">
        <f t="shared" si="1"/>
        <v>0</v>
      </c>
    </row>
    <row r="110" spans="1:5" x14ac:dyDescent="0.25">
      <c r="A110" s="11" t="s">
        <v>12</v>
      </c>
      <c r="B110" s="4" t="s">
        <v>11</v>
      </c>
      <c r="C110" s="2">
        <v>2654</v>
      </c>
      <c r="D110" s="33"/>
      <c r="E110" s="36">
        <f t="shared" si="1"/>
        <v>0</v>
      </c>
    </row>
    <row r="111" spans="1:5" x14ac:dyDescent="0.25">
      <c r="A111" s="10" t="s">
        <v>13</v>
      </c>
      <c r="B111" s="4" t="s">
        <v>14</v>
      </c>
      <c r="C111" s="1">
        <v>25219</v>
      </c>
      <c r="D111" s="31">
        <v>13074.84</v>
      </c>
      <c r="E111" s="36">
        <f t="shared" si="1"/>
        <v>51.845196082318893</v>
      </c>
    </row>
    <row r="112" spans="1:5" x14ac:dyDescent="0.25">
      <c r="A112" s="11" t="s">
        <v>15</v>
      </c>
      <c r="B112" s="4" t="s">
        <v>16</v>
      </c>
      <c r="C112" s="2">
        <v>18581</v>
      </c>
      <c r="D112" s="32">
        <v>8612.99</v>
      </c>
      <c r="E112" s="36">
        <f t="shared" si="1"/>
        <v>46.353748452720524</v>
      </c>
    </row>
    <row r="113" spans="1:5" x14ac:dyDescent="0.25">
      <c r="A113" s="11" t="s">
        <v>64</v>
      </c>
      <c r="B113" s="4" t="s">
        <v>65</v>
      </c>
      <c r="C113" s="2">
        <v>664</v>
      </c>
      <c r="D113" s="33"/>
      <c r="E113" s="36">
        <f t="shared" si="1"/>
        <v>0</v>
      </c>
    </row>
    <row r="114" spans="1:5" x14ac:dyDescent="0.25">
      <c r="A114" s="11" t="s">
        <v>66</v>
      </c>
      <c r="B114" s="4" t="s">
        <v>67</v>
      </c>
      <c r="C114" s="2">
        <v>4645</v>
      </c>
      <c r="D114" s="32">
        <v>4357</v>
      </c>
      <c r="E114" s="36">
        <f t="shared" si="1"/>
        <v>93.799784714747034</v>
      </c>
    </row>
    <row r="115" spans="1:5" x14ac:dyDescent="0.25">
      <c r="A115" s="11" t="s">
        <v>70</v>
      </c>
      <c r="B115" s="4" t="s">
        <v>14</v>
      </c>
      <c r="C115" s="2">
        <v>1329</v>
      </c>
      <c r="D115" s="32">
        <v>104.85</v>
      </c>
      <c r="E115" s="36">
        <f t="shared" si="1"/>
        <v>7.8893905191873586</v>
      </c>
    </row>
    <row r="116" spans="1:5" x14ac:dyDescent="0.25">
      <c r="A116" s="6" t="s">
        <v>125</v>
      </c>
      <c r="B116" s="12" t="s">
        <v>126</v>
      </c>
      <c r="C116" s="1">
        <v>195967</v>
      </c>
      <c r="D116" s="31">
        <v>89891.5</v>
      </c>
      <c r="E116" s="36">
        <f t="shared" si="1"/>
        <v>45.870733337755851</v>
      </c>
    </row>
    <row r="117" spans="1:5" x14ac:dyDescent="0.25">
      <c r="A117" s="7" t="s">
        <v>93</v>
      </c>
      <c r="B117" s="4" t="s">
        <v>94</v>
      </c>
      <c r="C117" s="1">
        <v>195967</v>
      </c>
      <c r="D117" s="31">
        <v>89891.5</v>
      </c>
      <c r="E117" s="36">
        <f t="shared" si="1"/>
        <v>45.870733337755851</v>
      </c>
    </row>
    <row r="118" spans="1:5" x14ac:dyDescent="0.25">
      <c r="A118" s="8" t="s">
        <v>0</v>
      </c>
      <c r="B118" s="4" t="s">
        <v>1</v>
      </c>
      <c r="C118" s="1">
        <v>195967</v>
      </c>
      <c r="D118" s="31">
        <v>89891.5</v>
      </c>
      <c r="E118" s="36">
        <f t="shared" si="1"/>
        <v>45.870733337755851</v>
      </c>
    </row>
    <row r="119" spans="1:5" x14ac:dyDescent="0.25">
      <c r="A119" s="9" t="s">
        <v>2</v>
      </c>
      <c r="B119" s="4" t="s">
        <v>3</v>
      </c>
      <c r="C119" s="1">
        <v>195967</v>
      </c>
      <c r="D119" s="31">
        <v>89891.5</v>
      </c>
      <c r="E119" s="36">
        <f t="shared" si="1"/>
        <v>45.870733337755851</v>
      </c>
    </row>
    <row r="120" spans="1:5" x14ac:dyDescent="0.25">
      <c r="A120" s="10" t="s">
        <v>32</v>
      </c>
      <c r="B120" s="4" t="s">
        <v>33</v>
      </c>
      <c r="C120" s="1">
        <v>7998</v>
      </c>
      <c r="D120" s="31">
        <v>258.45999999999998</v>
      </c>
      <c r="E120" s="36">
        <f t="shared" si="1"/>
        <v>3.2315578894723682</v>
      </c>
    </row>
    <row r="121" spans="1:5" x14ac:dyDescent="0.25">
      <c r="A121" s="11" t="s">
        <v>34</v>
      </c>
      <c r="B121" s="4" t="s">
        <v>35</v>
      </c>
      <c r="C121" s="2">
        <v>7998</v>
      </c>
      <c r="D121" s="32">
        <v>258.45999999999998</v>
      </c>
      <c r="E121" s="36">
        <f t="shared" si="1"/>
        <v>3.2315578894723682</v>
      </c>
    </row>
    <row r="122" spans="1:5" x14ac:dyDescent="0.25">
      <c r="A122" s="10" t="s">
        <v>4</v>
      </c>
      <c r="B122" s="4" t="s">
        <v>5</v>
      </c>
      <c r="C122" s="1">
        <v>49591</v>
      </c>
      <c r="D122" s="31">
        <v>7582.69</v>
      </c>
      <c r="E122" s="36">
        <f t="shared" si="1"/>
        <v>15.290455929503336</v>
      </c>
    </row>
    <row r="123" spans="1:5" x14ac:dyDescent="0.25">
      <c r="A123" s="11" t="s">
        <v>60</v>
      </c>
      <c r="B123" s="4" t="s">
        <v>61</v>
      </c>
      <c r="C123" s="2">
        <v>49591</v>
      </c>
      <c r="D123" s="32">
        <v>7582.69</v>
      </c>
      <c r="E123" s="36">
        <f t="shared" si="1"/>
        <v>15.290455929503336</v>
      </c>
    </row>
    <row r="124" spans="1:5" x14ac:dyDescent="0.25">
      <c r="A124" s="10" t="s">
        <v>10</v>
      </c>
      <c r="B124" s="4" t="s">
        <v>11</v>
      </c>
      <c r="C124" s="1">
        <v>46645</v>
      </c>
      <c r="D124" s="31">
        <v>15003.56</v>
      </c>
      <c r="E124" s="36">
        <f t="shared" si="1"/>
        <v>32.165419659127451</v>
      </c>
    </row>
    <row r="125" spans="1:5" x14ac:dyDescent="0.25">
      <c r="A125" s="11" t="s">
        <v>12</v>
      </c>
      <c r="B125" s="4" t="s">
        <v>11</v>
      </c>
      <c r="C125" s="2">
        <v>46645</v>
      </c>
      <c r="D125" s="32">
        <v>15003.56</v>
      </c>
      <c r="E125" s="36">
        <f t="shared" si="1"/>
        <v>32.165419659127451</v>
      </c>
    </row>
    <row r="126" spans="1:5" x14ac:dyDescent="0.25">
      <c r="A126" s="10" t="s">
        <v>13</v>
      </c>
      <c r="B126" s="4" t="s">
        <v>14</v>
      </c>
      <c r="C126" s="1">
        <v>91733</v>
      </c>
      <c r="D126" s="31">
        <v>67046.789999999994</v>
      </c>
      <c r="E126" s="36">
        <f t="shared" si="1"/>
        <v>73.089062823629433</v>
      </c>
    </row>
    <row r="127" spans="1:5" x14ac:dyDescent="0.25">
      <c r="A127" s="11" t="s">
        <v>15</v>
      </c>
      <c r="B127" s="4" t="s">
        <v>16</v>
      </c>
      <c r="C127" s="2">
        <v>86424</v>
      </c>
      <c r="D127" s="32">
        <v>67046.789999999994</v>
      </c>
      <c r="E127" s="36">
        <f t="shared" si="1"/>
        <v>77.57890169397389</v>
      </c>
    </row>
    <row r="128" spans="1:5" x14ac:dyDescent="0.25">
      <c r="A128" s="11" t="s">
        <v>70</v>
      </c>
      <c r="B128" s="4" t="s">
        <v>14</v>
      </c>
      <c r="C128" s="2">
        <v>5309</v>
      </c>
      <c r="D128" s="33"/>
      <c r="E128" s="36">
        <f t="shared" si="1"/>
        <v>0</v>
      </c>
    </row>
    <row r="129" spans="1:5" x14ac:dyDescent="0.25">
      <c r="A129" s="6" t="s">
        <v>127</v>
      </c>
      <c r="B129" s="4" t="s">
        <v>128</v>
      </c>
      <c r="C129" s="1">
        <v>435526</v>
      </c>
      <c r="D129" s="31">
        <v>99755.31</v>
      </c>
      <c r="E129" s="36">
        <f t="shared" si="1"/>
        <v>22.904559084876677</v>
      </c>
    </row>
    <row r="130" spans="1:5" x14ac:dyDescent="0.25">
      <c r="A130" s="7" t="s">
        <v>93</v>
      </c>
      <c r="B130" s="4" t="s">
        <v>94</v>
      </c>
      <c r="C130" s="1">
        <v>435526</v>
      </c>
      <c r="D130" s="31">
        <v>99755.31</v>
      </c>
      <c r="E130" s="36">
        <f t="shared" si="1"/>
        <v>22.904559084876677</v>
      </c>
    </row>
    <row r="131" spans="1:5" x14ac:dyDescent="0.25">
      <c r="A131" s="8" t="s">
        <v>0</v>
      </c>
      <c r="B131" s="4" t="s">
        <v>1</v>
      </c>
      <c r="C131" s="1">
        <v>435526</v>
      </c>
      <c r="D131" s="31">
        <v>99755.31</v>
      </c>
      <c r="E131" s="36">
        <f t="shared" si="1"/>
        <v>22.904559084876677</v>
      </c>
    </row>
    <row r="132" spans="1:5" x14ac:dyDescent="0.25">
      <c r="A132" s="9" t="s">
        <v>2</v>
      </c>
      <c r="B132" s="4" t="s">
        <v>3</v>
      </c>
      <c r="C132" s="1">
        <v>435526</v>
      </c>
      <c r="D132" s="31">
        <v>99755.31</v>
      </c>
      <c r="E132" s="36">
        <f t="shared" si="1"/>
        <v>22.904559084876677</v>
      </c>
    </row>
    <row r="133" spans="1:5" x14ac:dyDescent="0.25">
      <c r="A133" s="10" t="s">
        <v>32</v>
      </c>
      <c r="B133" s="4" t="s">
        <v>33</v>
      </c>
      <c r="C133" s="1">
        <v>37494</v>
      </c>
      <c r="D133" s="31">
        <v>957.89</v>
      </c>
      <c r="E133" s="36">
        <f t="shared" si="1"/>
        <v>2.5547820984690883</v>
      </c>
    </row>
    <row r="134" spans="1:5" x14ac:dyDescent="0.25">
      <c r="A134" s="11" t="s">
        <v>34</v>
      </c>
      <c r="B134" s="4" t="s">
        <v>35</v>
      </c>
      <c r="C134" s="2">
        <v>37494</v>
      </c>
      <c r="D134" s="32">
        <v>957.89</v>
      </c>
      <c r="E134" s="36">
        <f t="shared" si="1"/>
        <v>2.5547820984690883</v>
      </c>
    </row>
    <row r="135" spans="1:5" x14ac:dyDescent="0.25">
      <c r="A135" s="10" t="s">
        <v>4</v>
      </c>
      <c r="B135" s="4" t="s">
        <v>5</v>
      </c>
      <c r="C135" s="1">
        <v>264290</v>
      </c>
      <c r="D135" s="31">
        <v>79569.83</v>
      </c>
      <c r="E135" s="36">
        <f t="shared" ref="E135:E198" si="2">D135/C135*100</f>
        <v>30.107015021378032</v>
      </c>
    </row>
    <row r="136" spans="1:5" x14ac:dyDescent="0.25">
      <c r="A136" s="11" t="s">
        <v>60</v>
      </c>
      <c r="B136" s="4" t="s">
        <v>61</v>
      </c>
      <c r="C136" s="2">
        <v>264290</v>
      </c>
      <c r="D136" s="32">
        <v>79569.83</v>
      </c>
      <c r="E136" s="36">
        <f t="shared" si="2"/>
        <v>30.107015021378032</v>
      </c>
    </row>
    <row r="137" spans="1:5" x14ac:dyDescent="0.25">
      <c r="A137" s="10" t="s">
        <v>10</v>
      </c>
      <c r="B137" s="4" t="s">
        <v>11</v>
      </c>
      <c r="C137" s="1">
        <v>81094</v>
      </c>
      <c r="D137" s="31">
        <v>2311.7600000000002</v>
      </c>
      <c r="E137" s="36">
        <f t="shared" si="2"/>
        <v>2.8507164525119002</v>
      </c>
    </row>
    <row r="138" spans="1:5" x14ac:dyDescent="0.25">
      <c r="A138" s="11" t="s">
        <v>12</v>
      </c>
      <c r="B138" s="4" t="s">
        <v>11</v>
      </c>
      <c r="C138" s="2">
        <v>81094</v>
      </c>
      <c r="D138" s="32">
        <v>2311.7600000000002</v>
      </c>
      <c r="E138" s="36">
        <f t="shared" si="2"/>
        <v>2.8507164525119002</v>
      </c>
    </row>
    <row r="139" spans="1:5" x14ac:dyDescent="0.25">
      <c r="A139" s="10" t="s">
        <v>13</v>
      </c>
      <c r="B139" s="4" t="s">
        <v>14</v>
      </c>
      <c r="C139" s="1">
        <v>52648</v>
      </c>
      <c r="D139" s="31">
        <v>16915.830000000002</v>
      </c>
      <c r="E139" s="36">
        <f t="shared" si="2"/>
        <v>32.130052423643832</v>
      </c>
    </row>
    <row r="140" spans="1:5" x14ac:dyDescent="0.25">
      <c r="A140" s="11" t="s">
        <v>15</v>
      </c>
      <c r="B140" s="4" t="s">
        <v>16</v>
      </c>
      <c r="C140" s="2">
        <v>33181</v>
      </c>
      <c r="D140" s="32">
        <v>15981.31</v>
      </c>
      <c r="E140" s="36">
        <f t="shared" si="2"/>
        <v>48.16403966125192</v>
      </c>
    </row>
    <row r="141" spans="1:5" x14ac:dyDescent="0.25">
      <c r="A141" s="11" t="s">
        <v>64</v>
      </c>
      <c r="B141" s="4" t="s">
        <v>65</v>
      </c>
      <c r="C141" s="2">
        <v>13494</v>
      </c>
      <c r="D141" s="32">
        <v>934.52</v>
      </c>
      <c r="E141" s="36">
        <f t="shared" si="2"/>
        <v>6.9254483474136652</v>
      </c>
    </row>
    <row r="142" spans="1:5" x14ac:dyDescent="0.25">
      <c r="A142" s="11" t="s">
        <v>70</v>
      </c>
      <c r="B142" s="4" t="s">
        <v>14</v>
      </c>
      <c r="C142" s="2">
        <v>5973</v>
      </c>
      <c r="D142" s="33"/>
      <c r="E142" s="36">
        <f t="shared" si="2"/>
        <v>0</v>
      </c>
    </row>
    <row r="143" spans="1:5" x14ac:dyDescent="0.25">
      <c r="A143" s="6" t="s">
        <v>129</v>
      </c>
      <c r="B143" s="12" t="s">
        <v>130</v>
      </c>
      <c r="C143" s="1">
        <v>31948</v>
      </c>
      <c r="D143" s="31">
        <v>8231.25</v>
      </c>
      <c r="E143" s="36">
        <f t="shared" si="2"/>
        <v>25.764523600851387</v>
      </c>
    </row>
    <row r="144" spans="1:5" x14ac:dyDescent="0.25">
      <c r="A144" s="7" t="s">
        <v>93</v>
      </c>
      <c r="B144" s="4" t="s">
        <v>94</v>
      </c>
      <c r="C144" s="1">
        <v>31948</v>
      </c>
      <c r="D144" s="31">
        <v>8231.25</v>
      </c>
      <c r="E144" s="36">
        <f t="shared" si="2"/>
        <v>25.764523600851387</v>
      </c>
    </row>
    <row r="145" spans="1:5" x14ac:dyDescent="0.25">
      <c r="A145" s="8" t="s">
        <v>0</v>
      </c>
      <c r="B145" s="4" t="s">
        <v>1</v>
      </c>
      <c r="C145" s="1">
        <v>31948</v>
      </c>
      <c r="D145" s="31">
        <v>8231.25</v>
      </c>
      <c r="E145" s="36">
        <f t="shared" si="2"/>
        <v>25.764523600851387</v>
      </c>
    </row>
    <row r="146" spans="1:5" x14ac:dyDescent="0.25">
      <c r="A146" s="9" t="s">
        <v>2</v>
      </c>
      <c r="B146" s="4" t="s">
        <v>3</v>
      </c>
      <c r="C146" s="1">
        <v>31948</v>
      </c>
      <c r="D146" s="31">
        <v>8231.25</v>
      </c>
      <c r="E146" s="36">
        <f t="shared" si="2"/>
        <v>25.764523600851387</v>
      </c>
    </row>
    <row r="147" spans="1:5" x14ac:dyDescent="0.25">
      <c r="A147" s="10" t="s">
        <v>32</v>
      </c>
      <c r="B147" s="4" t="s">
        <v>33</v>
      </c>
      <c r="C147" s="1">
        <v>5097</v>
      </c>
      <c r="D147" s="31">
        <v>1728.17</v>
      </c>
      <c r="E147" s="36">
        <f t="shared" si="2"/>
        <v>33.90563076319404</v>
      </c>
    </row>
    <row r="148" spans="1:5" x14ac:dyDescent="0.25">
      <c r="A148" s="11" t="s">
        <v>34</v>
      </c>
      <c r="B148" s="4" t="s">
        <v>35</v>
      </c>
      <c r="C148" s="2">
        <v>5097</v>
      </c>
      <c r="D148" s="32">
        <v>1728.17</v>
      </c>
      <c r="E148" s="36">
        <f t="shared" si="2"/>
        <v>33.90563076319404</v>
      </c>
    </row>
    <row r="149" spans="1:5" x14ac:dyDescent="0.25">
      <c r="A149" s="10" t="s">
        <v>4</v>
      </c>
      <c r="B149" s="4" t="s">
        <v>5</v>
      </c>
      <c r="C149" s="1">
        <v>20658</v>
      </c>
      <c r="D149" s="31">
        <v>6412.01</v>
      </c>
      <c r="E149" s="36">
        <f t="shared" si="2"/>
        <v>31.038871139510114</v>
      </c>
    </row>
    <row r="150" spans="1:5" x14ac:dyDescent="0.25">
      <c r="A150" s="11" t="s">
        <v>60</v>
      </c>
      <c r="B150" s="4" t="s">
        <v>61</v>
      </c>
      <c r="C150" s="2">
        <v>20658</v>
      </c>
      <c r="D150" s="32">
        <v>6412.01</v>
      </c>
      <c r="E150" s="36">
        <f t="shared" si="2"/>
        <v>31.038871139510114</v>
      </c>
    </row>
    <row r="151" spans="1:5" x14ac:dyDescent="0.25">
      <c r="A151" s="10" t="s">
        <v>10</v>
      </c>
      <c r="B151" s="4" t="s">
        <v>11</v>
      </c>
      <c r="C151" s="1">
        <v>4291</v>
      </c>
      <c r="D151" s="34"/>
      <c r="E151" s="36">
        <f t="shared" si="2"/>
        <v>0</v>
      </c>
    </row>
    <row r="152" spans="1:5" x14ac:dyDescent="0.25">
      <c r="A152" s="11" t="s">
        <v>12</v>
      </c>
      <c r="B152" s="4" t="s">
        <v>11</v>
      </c>
      <c r="C152" s="2">
        <v>4291</v>
      </c>
      <c r="D152" s="33"/>
      <c r="E152" s="36">
        <f t="shared" si="2"/>
        <v>0</v>
      </c>
    </row>
    <row r="153" spans="1:5" x14ac:dyDescent="0.25">
      <c r="A153" s="10" t="s">
        <v>13</v>
      </c>
      <c r="B153" s="4" t="s">
        <v>14</v>
      </c>
      <c r="C153" s="1">
        <v>1902</v>
      </c>
      <c r="D153" s="31">
        <v>91.07</v>
      </c>
      <c r="E153" s="36">
        <f t="shared" si="2"/>
        <v>4.788117770767613</v>
      </c>
    </row>
    <row r="154" spans="1:5" x14ac:dyDescent="0.25">
      <c r="A154" s="11" t="s">
        <v>64</v>
      </c>
      <c r="B154" s="4" t="s">
        <v>65</v>
      </c>
      <c r="C154" s="2">
        <v>1371</v>
      </c>
      <c r="D154" s="32">
        <v>91.07</v>
      </c>
      <c r="E154" s="36">
        <f t="shared" si="2"/>
        <v>6.6425966447848275</v>
      </c>
    </row>
    <row r="155" spans="1:5" x14ac:dyDescent="0.25">
      <c r="A155" s="11" t="s">
        <v>70</v>
      </c>
      <c r="B155" s="4" t="s">
        <v>14</v>
      </c>
      <c r="C155" s="2">
        <v>531</v>
      </c>
      <c r="D155" s="33"/>
      <c r="E155" s="36">
        <f t="shared" si="2"/>
        <v>0</v>
      </c>
    </row>
    <row r="156" spans="1:5" x14ac:dyDescent="0.25">
      <c r="A156" s="6" t="s">
        <v>131</v>
      </c>
      <c r="B156" s="4" t="s">
        <v>132</v>
      </c>
      <c r="C156" s="1">
        <v>30885</v>
      </c>
      <c r="D156" s="31">
        <v>13112.92</v>
      </c>
      <c r="E156" s="36">
        <f t="shared" si="2"/>
        <v>42.457244617128055</v>
      </c>
    </row>
    <row r="157" spans="1:5" x14ac:dyDescent="0.25">
      <c r="A157" s="7" t="s">
        <v>93</v>
      </c>
      <c r="B157" s="4" t="s">
        <v>94</v>
      </c>
      <c r="C157" s="1">
        <v>30885</v>
      </c>
      <c r="D157" s="31">
        <v>13112.92</v>
      </c>
      <c r="E157" s="36">
        <f t="shared" si="2"/>
        <v>42.457244617128055</v>
      </c>
    </row>
    <row r="158" spans="1:5" x14ac:dyDescent="0.25">
      <c r="A158" s="8" t="s">
        <v>0</v>
      </c>
      <c r="B158" s="4" t="s">
        <v>1</v>
      </c>
      <c r="C158" s="1">
        <v>30885</v>
      </c>
      <c r="D158" s="31">
        <v>13112.92</v>
      </c>
      <c r="E158" s="36">
        <f t="shared" si="2"/>
        <v>42.457244617128055</v>
      </c>
    </row>
    <row r="159" spans="1:5" x14ac:dyDescent="0.25">
      <c r="A159" s="9" t="s">
        <v>2</v>
      </c>
      <c r="B159" s="4" t="s">
        <v>3</v>
      </c>
      <c r="C159" s="1">
        <v>30885</v>
      </c>
      <c r="D159" s="31">
        <v>13112.92</v>
      </c>
      <c r="E159" s="36">
        <f t="shared" si="2"/>
        <v>42.457244617128055</v>
      </c>
    </row>
    <row r="160" spans="1:5" x14ac:dyDescent="0.25">
      <c r="A160" s="10" t="s">
        <v>32</v>
      </c>
      <c r="B160" s="4" t="s">
        <v>33</v>
      </c>
      <c r="C160" s="1">
        <v>2019</v>
      </c>
      <c r="D160" s="31">
        <v>1914.43</v>
      </c>
      <c r="E160" s="36">
        <f t="shared" si="2"/>
        <v>94.8207033184745</v>
      </c>
    </row>
    <row r="161" spans="1:5" x14ac:dyDescent="0.25">
      <c r="A161" s="11" t="s">
        <v>34</v>
      </c>
      <c r="B161" s="4" t="s">
        <v>35</v>
      </c>
      <c r="C161" s="2">
        <v>2019</v>
      </c>
      <c r="D161" s="32">
        <v>1914.43</v>
      </c>
      <c r="E161" s="36">
        <f t="shared" si="2"/>
        <v>94.8207033184745</v>
      </c>
    </row>
    <row r="162" spans="1:5" x14ac:dyDescent="0.25">
      <c r="A162" s="10" t="s">
        <v>4</v>
      </c>
      <c r="B162" s="4" t="s">
        <v>5</v>
      </c>
      <c r="C162" s="1">
        <v>27871</v>
      </c>
      <c r="D162" s="31">
        <v>11198.49</v>
      </c>
      <c r="E162" s="36">
        <f t="shared" si="2"/>
        <v>40.179720856804565</v>
      </c>
    </row>
    <row r="163" spans="1:5" x14ac:dyDescent="0.25">
      <c r="A163" s="11" t="s">
        <v>60</v>
      </c>
      <c r="B163" s="4" t="s">
        <v>61</v>
      </c>
      <c r="C163" s="2">
        <v>25217</v>
      </c>
      <c r="D163" s="32">
        <v>11198.49</v>
      </c>
      <c r="E163" s="36">
        <f t="shared" si="2"/>
        <v>44.408494269738668</v>
      </c>
    </row>
    <row r="164" spans="1:5" x14ac:dyDescent="0.25">
      <c r="A164" s="11" t="s">
        <v>8</v>
      </c>
      <c r="B164" s="4" t="s">
        <v>9</v>
      </c>
      <c r="C164" s="2">
        <v>2654</v>
      </c>
      <c r="D164" s="33"/>
      <c r="E164" s="36">
        <f t="shared" si="2"/>
        <v>0</v>
      </c>
    </row>
    <row r="165" spans="1:5" x14ac:dyDescent="0.25">
      <c r="A165" s="10" t="s">
        <v>13</v>
      </c>
      <c r="B165" s="4" t="s">
        <v>14</v>
      </c>
      <c r="C165" s="1">
        <v>995</v>
      </c>
      <c r="D165" s="34"/>
      <c r="E165" s="36">
        <f t="shared" si="2"/>
        <v>0</v>
      </c>
    </row>
    <row r="166" spans="1:5" x14ac:dyDescent="0.25">
      <c r="A166" s="11" t="s">
        <v>70</v>
      </c>
      <c r="B166" s="4" t="s">
        <v>14</v>
      </c>
      <c r="C166" s="2">
        <v>995</v>
      </c>
      <c r="D166" s="33"/>
      <c r="E166" s="36">
        <f t="shared" si="2"/>
        <v>0</v>
      </c>
    </row>
    <row r="167" spans="1:5" x14ac:dyDescent="0.25">
      <c r="A167" s="6" t="s">
        <v>133</v>
      </c>
      <c r="B167" s="12" t="s">
        <v>134</v>
      </c>
      <c r="C167" s="1">
        <v>40441</v>
      </c>
      <c r="D167" s="31">
        <v>20274.43</v>
      </c>
      <c r="E167" s="36">
        <f t="shared" si="2"/>
        <v>50.133354763729876</v>
      </c>
    </row>
    <row r="168" spans="1:5" x14ac:dyDescent="0.25">
      <c r="A168" s="7" t="s">
        <v>93</v>
      </c>
      <c r="B168" s="4" t="s">
        <v>94</v>
      </c>
      <c r="C168" s="1">
        <v>40441</v>
      </c>
      <c r="D168" s="31">
        <v>20274.43</v>
      </c>
      <c r="E168" s="36">
        <f t="shared" si="2"/>
        <v>50.133354763729876</v>
      </c>
    </row>
    <row r="169" spans="1:5" x14ac:dyDescent="0.25">
      <c r="A169" s="8" t="s">
        <v>0</v>
      </c>
      <c r="B169" s="4" t="s">
        <v>1</v>
      </c>
      <c r="C169" s="1">
        <v>40441</v>
      </c>
      <c r="D169" s="31">
        <v>20274.43</v>
      </c>
      <c r="E169" s="36">
        <f t="shared" si="2"/>
        <v>50.133354763729876</v>
      </c>
    </row>
    <row r="170" spans="1:5" x14ac:dyDescent="0.25">
      <c r="A170" s="9" t="s">
        <v>2</v>
      </c>
      <c r="B170" s="4" t="s">
        <v>3</v>
      </c>
      <c r="C170" s="1">
        <v>40441</v>
      </c>
      <c r="D170" s="31">
        <v>20274.43</v>
      </c>
      <c r="E170" s="36">
        <f t="shared" si="2"/>
        <v>50.133354763729876</v>
      </c>
    </row>
    <row r="171" spans="1:5" x14ac:dyDescent="0.25">
      <c r="A171" s="10" t="s">
        <v>32</v>
      </c>
      <c r="B171" s="4" t="s">
        <v>33</v>
      </c>
      <c r="C171" s="1">
        <v>6583</v>
      </c>
      <c r="D171" s="31">
        <v>3939.58</v>
      </c>
      <c r="E171" s="36">
        <f t="shared" si="2"/>
        <v>59.844751632994075</v>
      </c>
    </row>
    <row r="172" spans="1:5" x14ac:dyDescent="0.25">
      <c r="A172" s="11" t="s">
        <v>34</v>
      </c>
      <c r="B172" s="4" t="s">
        <v>35</v>
      </c>
      <c r="C172" s="2">
        <v>4313</v>
      </c>
      <c r="D172" s="32">
        <v>3395.08</v>
      </c>
      <c r="E172" s="36">
        <f t="shared" si="2"/>
        <v>78.717366102480867</v>
      </c>
    </row>
    <row r="173" spans="1:5" x14ac:dyDescent="0.25">
      <c r="A173" s="11" t="s">
        <v>38</v>
      </c>
      <c r="B173" s="4" t="s">
        <v>39</v>
      </c>
      <c r="C173" s="2">
        <v>2270</v>
      </c>
      <c r="D173" s="32">
        <v>544.5</v>
      </c>
      <c r="E173" s="36">
        <f t="shared" si="2"/>
        <v>23.986784140969164</v>
      </c>
    </row>
    <row r="174" spans="1:5" x14ac:dyDescent="0.25">
      <c r="A174" s="10" t="s">
        <v>40</v>
      </c>
      <c r="B174" s="4" t="s">
        <v>41</v>
      </c>
      <c r="C174" s="1">
        <v>4008</v>
      </c>
      <c r="D174" s="31">
        <v>418.11</v>
      </c>
      <c r="E174" s="36">
        <f t="shared" si="2"/>
        <v>10.431886227544911</v>
      </c>
    </row>
    <row r="175" spans="1:5" x14ac:dyDescent="0.25">
      <c r="A175" s="11" t="s">
        <v>42</v>
      </c>
      <c r="B175" s="4" t="s">
        <v>43</v>
      </c>
      <c r="C175" s="2">
        <v>4008</v>
      </c>
      <c r="D175" s="32">
        <v>418.11</v>
      </c>
      <c r="E175" s="36">
        <f t="shared" si="2"/>
        <v>10.431886227544911</v>
      </c>
    </row>
    <row r="176" spans="1:5" x14ac:dyDescent="0.25">
      <c r="A176" s="10" t="s">
        <v>4</v>
      </c>
      <c r="B176" s="4" t="s">
        <v>5</v>
      </c>
      <c r="C176" s="1">
        <v>29186</v>
      </c>
      <c r="D176" s="31">
        <v>15916.74</v>
      </c>
      <c r="E176" s="36">
        <f t="shared" si="2"/>
        <v>54.535530733913518</v>
      </c>
    </row>
    <row r="177" spans="1:5" x14ac:dyDescent="0.25">
      <c r="A177" s="11" t="s">
        <v>50</v>
      </c>
      <c r="B177" s="4" t="s">
        <v>51</v>
      </c>
      <c r="C177" s="2">
        <v>3398</v>
      </c>
      <c r="D177" s="32">
        <v>2068.69</v>
      </c>
      <c r="E177" s="36">
        <f t="shared" si="2"/>
        <v>60.879635079458502</v>
      </c>
    </row>
    <row r="178" spans="1:5" x14ac:dyDescent="0.25">
      <c r="A178" s="11" t="s">
        <v>6</v>
      </c>
      <c r="B178" s="4" t="s">
        <v>7</v>
      </c>
      <c r="C178" s="2">
        <v>7844</v>
      </c>
      <c r="D178" s="33"/>
      <c r="E178" s="36">
        <f t="shared" si="2"/>
        <v>0</v>
      </c>
    </row>
    <row r="179" spans="1:5" x14ac:dyDescent="0.25">
      <c r="A179" s="11" t="s">
        <v>60</v>
      </c>
      <c r="B179" s="4" t="s">
        <v>61</v>
      </c>
      <c r="C179" s="2">
        <v>17944</v>
      </c>
      <c r="D179" s="32">
        <v>13848.05</v>
      </c>
      <c r="E179" s="36">
        <f t="shared" si="2"/>
        <v>77.173707088720462</v>
      </c>
    </row>
    <row r="180" spans="1:5" x14ac:dyDescent="0.25">
      <c r="A180" s="10" t="s">
        <v>13</v>
      </c>
      <c r="B180" s="4" t="s">
        <v>14</v>
      </c>
      <c r="C180" s="1">
        <v>664</v>
      </c>
      <c r="D180" s="34"/>
      <c r="E180" s="36">
        <f t="shared" si="2"/>
        <v>0</v>
      </c>
    </row>
    <row r="181" spans="1:5" x14ac:dyDescent="0.25">
      <c r="A181" s="11" t="s">
        <v>70</v>
      </c>
      <c r="B181" s="4" t="s">
        <v>14</v>
      </c>
      <c r="C181" s="2">
        <v>664</v>
      </c>
      <c r="D181" s="33"/>
      <c r="E181" s="36">
        <f t="shared" si="2"/>
        <v>0</v>
      </c>
    </row>
    <row r="182" spans="1:5" x14ac:dyDescent="0.25">
      <c r="A182" s="6" t="s">
        <v>135</v>
      </c>
      <c r="B182" s="12" t="s">
        <v>136</v>
      </c>
      <c r="C182" s="1">
        <v>145597</v>
      </c>
      <c r="D182" s="31">
        <v>5589.5</v>
      </c>
      <c r="E182" s="36">
        <f t="shared" si="2"/>
        <v>3.83902140840814</v>
      </c>
    </row>
    <row r="183" spans="1:5" x14ac:dyDescent="0.25">
      <c r="A183" s="7" t="s">
        <v>93</v>
      </c>
      <c r="B183" s="4" t="s">
        <v>94</v>
      </c>
      <c r="C183" s="1">
        <v>145597</v>
      </c>
      <c r="D183" s="31">
        <v>5589.5</v>
      </c>
      <c r="E183" s="36">
        <f t="shared" si="2"/>
        <v>3.83902140840814</v>
      </c>
    </row>
    <row r="184" spans="1:5" x14ac:dyDescent="0.25">
      <c r="A184" s="8" t="s">
        <v>0</v>
      </c>
      <c r="B184" s="4" t="s">
        <v>1</v>
      </c>
      <c r="C184" s="1">
        <v>145597</v>
      </c>
      <c r="D184" s="31">
        <v>5589.5</v>
      </c>
      <c r="E184" s="36">
        <f t="shared" si="2"/>
        <v>3.83902140840814</v>
      </c>
    </row>
    <row r="185" spans="1:5" x14ac:dyDescent="0.25">
      <c r="A185" s="9" t="s">
        <v>2</v>
      </c>
      <c r="B185" s="4" t="s">
        <v>3</v>
      </c>
      <c r="C185" s="1">
        <v>145597</v>
      </c>
      <c r="D185" s="31">
        <v>5589.5</v>
      </c>
      <c r="E185" s="36">
        <f t="shared" si="2"/>
        <v>3.83902140840814</v>
      </c>
    </row>
    <row r="186" spans="1:5" x14ac:dyDescent="0.25">
      <c r="A186" s="10" t="s">
        <v>32</v>
      </c>
      <c r="B186" s="4" t="s">
        <v>33</v>
      </c>
      <c r="C186" s="1">
        <v>2654</v>
      </c>
      <c r="D186" s="34"/>
      <c r="E186" s="36">
        <f t="shared" si="2"/>
        <v>0</v>
      </c>
    </row>
    <row r="187" spans="1:5" x14ac:dyDescent="0.25">
      <c r="A187" s="11" t="s">
        <v>34</v>
      </c>
      <c r="B187" s="4" t="s">
        <v>35</v>
      </c>
      <c r="C187" s="2">
        <v>2654</v>
      </c>
      <c r="D187" s="33"/>
      <c r="E187" s="36">
        <f t="shared" si="2"/>
        <v>0</v>
      </c>
    </row>
    <row r="188" spans="1:5" x14ac:dyDescent="0.25">
      <c r="A188" s="10" t="s">
        <v>4</v>
      </c>
      <c r="B188" s="4" t="s">
        <v>5</v>
      </c>
      <c r="C188" s="1">
        <v>83615</v>
      </c>
      <c r="D188" s="31">
        <v>5589.5</v>
      </c>
      <c r="E188" s="36">
        <f t="shared" si="2"/>
        <v>6.6848053578903306</v>
      </c>
    </row>
    <row r="189" spans="1:5" x14ac:dyDescent="0.25">
      <c r="A189" s="11" t="s">
        <v>60</v>
      </c>
      <c r="B189" s="4" t="s">
        <v>61</v>
      </c>
      <c r="C189" s="2">
        <v>83615</v>
      </c>
      <c r="D189" s="32">
        <v>5589.5</v>
      </c>
      <c r="E189" s="36">
        <f t="shared" si="2"/>
        <v>6.6848053578903306</v>
      </c>
    </row>
    <row r="190" spans="1:5" x14ac:dyDescent="0.25">
      <c r="A190" s="10" t="s">
        <v>10</v>
      </c>
      <c r="B190" s="4" t="s">
        <v>11</v>
      </c>
      <c r="C190" s="1">
        <v>6636</v>
      </c>
      <c r="D190" s="34"/>
      <c r="E190" s="36">
        <f t="shared" si="2"/>
        <v>0</v>
      </c>
    </row>
    <row r="191" spans="1:5" x14ac:dyDescent="0.25">
      <c r="A191" s="11" t="s">
        <v>12</v>
      </c>
      <c r="B191" s="4" t="s">
        <v>11</v>
      </c>
      <c r="C191" s="2">
        <v>6636</v>
      </c>
      <c r="D191" s="33"/>
      <c r="E191" s="36">
        <f t="shared" si="2"/>
        <v>0</v>
      </c>
    </row>
    <row r="192" spans="1:5" x14ac:dyDescent="0.25">
      <c r="A192" s="10" t="s">
        <v>13</v>
      </c>
      <c r="B192" s="4" t="s">
        <v>14</v>
      </c>
      <c r="C192" s="1">
        <v>52692</v>
      </c>
      <c r="D192" s="34"/>
      <c r="E192" s="36">
        <f t="shared" si="2"/>
        <v>0</v>
      </c>
    </row>
    <row r="193" spans="1:5" x14ac:dyDescent="0.25">
      <c r="A193" s="11" t="s">
        <v>15</v>
      </c>
      <c r="B193" s="4" t="s">
        <v>16</v>
      </c>
      <c r="C193" s="2">
        <v>51364</v>
      </c>
      <c r="D193" s="33"/>
      <c r="E193" s="36">
        <f t="shared" si="2"/>
        <v>0</v>
      </c>
    </row>
    <row r="194" spans="1:5" x14ac:dyDescent="0.25">
      <c r="A194" s="11" t="s">
        <v>70</v>
      </c>
      <c r="B194" s="4" t="s">
        <v>14</v>
      </c>
      <c r="C194" s="2">
        <v>1328</v>
      </c>
      <c r="D194" s="33"/>
      <c r="E194" s="36">
        <f t="shared" si="2"/>
        <v>0</v>
      </c>
    </row>
    <row r="195" spans="1:5" x14ac:dyDescent="0.25">
      <c r="A195" s="6" t="s">
        <v>137</v>
      </c>
      <c r="B195" s="12" t="s">
        <v>138</v>
      </c>
      <c r="C195" s="1">
        <v>113017</v>
      </c>
      <c r="D195" s="31">
        <v>8309.27</v>
      </c>
      <c r="E195" s="36">
        <f t="shared" si="2"/>
        <v>7.352230195457321</v>
      </c>
    </row>
    <row r="196" spans="1:5" x14ac:dyDescent="0.25">
      <c r="A196" s="7" t="s">
        <v>93</v>
      </c>
      <c r="B196" s="4" t="s">
        <v>94</v>
      </c>
      <c r="C196" s="1">
        <v>113017</v>
      </c>
      <c r="D196" s="31">
        <v>8309.27</v>
      </c>
      <c r="E196" s="36">
        <f t="shared" si="2"/>
        <v>7.352230195457321</v>
      </c>
    </row>
    <row r="197" spans="1:5" x14ac:dyDescent="0.25">
      <c r="A197" s="8" t="s">
        <v>108</v>
      </c>
      <c r="B197" s="4" t="s">
        <v>109</v>
      </c>
      <c r="C197" s="1">
        <v>113017</v>
      </c>
      <c r="D197" s="31">
        <v>8309.27</v>
      </c>
      <c r="E197" s="36">
        <f t="shared" si="2"/>
        <v>7.352230195457321</v>
      </c>
    </row>
    <row r="198" spans="1:5" x14ac:dyDescent="0.25">
      <c r="A198" s="9" t="s">
        <v>17</v>
      </c>
      <c r="B198" s="4" t="s">
        <v>18</v>
      </c>
      <c r="C198" s="1">
        <v>61500</v>
      </c>
      <c r="D198" s="34"/>
      <c r="E198" s="36">
        <f t="shared" si="2"/>
        <v>0</v>
      </c>
    </row>
    <row r="199" spans="1:5" x14ac:dyDescent="0.25">
      <c r="A199" s="10" t="s">
        <v>19</v>
      </c>
      <c r="B199" s="4" t="s">
        <v>20</v>
      </c>
      <c r="C199" s="1">
        <v>52790</v>
      </c>
      <c r="D199" s="34"/>
      <c r="E199" s="36">
        <f t="shared" ref="E199:E262" si="3">D199/C199*100</f>
        <v>0</v>
      </c>
    </row>
    <row r="200" spans="1:5" x14ac:dyDescent="0.25">
      <c r="A200" s="11" t="s">
        <v>21</v>
      </c>
      <c r="B200" s="4" t="s">
        <v>22</v>
      </c>
      <c r="C200" s="2">
        <v>52790</v>
      </c>
      <c r="D200" s="33"/>
      <c r="E200" s="36">
        <f t="shared" si="3"/>
        <v>0</v>
      </c>
    </row>
    <row r="201" spans="1:5" x14ac:dyDescent="0.25">
      <c r="A201" s="10" t="s">
        <v>28</v>
      </c>
      <c r="B201" s="4" t="s">
        <v>29</v>
      </c>
      <c r="C201" s="1">
        <v>8710</v>
      </c>
      <c r="D201" s="34"/>
      <c r="E201" s="36">
        <f t="shared" si="3"/>
        <v>0</v>
      </c>
    </row>
    <row r="202" spans="1:5" x14ac:dyDescent="0.25">
      <c r="A202" s="11" t="s">
        <v>30</v>
      </c>
      <c r="B202" s="4" t="s">
        <v>31</v>
      </c>
      <c r="C202" s="2">
        <v>8710</v>
      </c>
      <c r="D202" s="33"/>
      <c r="E202" s="36">
        <f t="shared" si="3"/>
        <v>0</v>
      </c>
    </row>
    <row r="203" spans="1:5" x14ac:dyDescent="0.25">
      <c r="A203" s="9" t="s">
        <v>2</v>
      </c>
      <c r="B203" s="4" t="s">
        <v>3</v>
      </c>
      <c r="C203" s="1">
        <v>41961</v>
      </c>
      <c r="D203" s="31">
        <v>8309.27</v>
      </c>
      <c r="E203" s="36">
        <f t="shared" si="3"/>
        <v>19.802364099997618</v>
      </c>
    </row>
    <row r="204" spans="1:5" x14ac:dyDescent="0.25">
      <c r="A204" s="10" t="s">
        <v>32</v>
      </c>
      <c r="B204" s="4" t="s">
        <v>33</v>
      </c>
      <c r="C204" s="1">
        <v>13272</v>
      </c>
      <c r="D204" s="31">
        <v>8309.27</v>
      </c>
      <c r="E204" s="36">
        <f t="shared" si="3"/>
        <v>62.607519590114535</v>
      </c>
    </row>
    <row r="205" spans="1:5" x14ac:dyDescent="0.25">
      <c r="A205" s="11" t="s">
        <v>34</v>
      </c>
      <c r="B205" s="4" t="s">
        <v>35</v>
      </c>
      <c r="C205" s="2">
        <v>10618</v>
      </c>
      <c r="D205" s="32">
        <v>6349.27</v>
      </c>
      <c r="E205" s="36">
        <f t="shared" si="3"/>
        <v>59.797231116971183</v>
      </c>
    </row>
    <row r="206" spans="1:5" x14ac:dyDescent="0.25">
      <c r="A206" s="11" t="s">
        <v>38</v>
      </c>
      <c r="B206" s="4" t="s">
        <v>39</v>
      </c>
      <c r="C206" s="2">
        <v>2654</v>
      </c>
      <c r="D206" s="32">
        <v>1960</v>
      </c>
      <c r="E206" s="36">
        <f t="shared" si="3"/>
        <v>73.85079125847777</v>
      </c>
    </row>
    <row r="207" spans="1:5" x14ac:dyDescent="0.25">
      <c r="A207" s="10" t="s">
        <v>40</v>
      </c>
      <c r="B207" s="4" t="s">
        <v>41</v>
      </c>
      <c r="C207" s="1">
        <v>4911</v>
      </c>
      <c r="D207" s="34"/>
      <c r="E207" s="36">
        <f t="shared" si="3"/>
        <v>0</v>
      </c>
    </row>
    <row r="208" spans="1:5" x14ac:dyDescent="0.25">
      <c r="A208" s="11" t="s">
        <v>42</v>
      </c>
      <c r="B208" s="4" t="s">
        <v>43</v>
      </c>
      <c r="C208" s="2">
        <v>4911</v>
      </c>
      <c r="D208" s="33"/>
      <c r="E208" s="36">
        <f t="shared" si="3"/>
        <v>0</v>
      </c>
    </row>
    <row r="209" spans="1:5" x14ac:dyDescent="0.25">
      <c r="A209" s="10" t="s">
        <v>4</v>
      </c>
      <c r="B209" s="4" t="s">
        <v>5</v>
      </c>
      <c r="C209" s="1">
        <v>23778</v>
      </c>
      <c r="D209" s="34"/>
      <c r="E209" s="36">
        <f t="shared" si="3"/>
        <v>0</v>
      </c>
    </row>
    <row r="210" spans="1:5" x14ac:dyDescent="0.25">
      <c r="A210" s="11" t="s">
        <v>50</v>
      </c>
      <c r="B210" s="4" t="s">
        <v>51</v>
      </c>
      <c r="C210" s="2">
        <v>4778</v>
      </c>
      <c r="D210" s="33"/>
      <c r="E210" s="36">
        <f t="shared" si="3"/>
        <v>0</v>
      </c>
    </row>
    <row r="211" spans="1:5" x14ac:dyDescent="0.25">
      <c r="A211" s="11" t="s">
        <v>60</v>
      </c>
      <c r="B211" s="4" t="s">
        <v>61</v>
      </c>
      <c r="C211" s="2">
        <v>19000</v>
      </c>
      <c r="D211" s="33"/>
      <c r="E211" s="36">
        <f t="shared" si="3"/>
        <v>0</v>
      </c>
    </row>
    <row r="212" spans="1:5" x14ac:dyDescent="0.25">
      <c r="A212" s="9" t="s">
        <v>77</v>
      </c>
      <c r="B212" s="4" t="s">
        <v>78</v>
      </c>
      <c r="C212" s="1">
        <v>9556</v>
      </c>
      <c r="D212" s="34"/>
      <c r="E212" s="36">
        <f t="shared" si="3"/>
        <v>0</v>
      </c>
    </row>
    <row r="213" spans="1:5" x14ac:dyDescent="0.25">
      <c r="A213" s="10" t="s">
        <v>79</v>
      </c>
      <c r="B213" s="4" t="s">
        <v>80</v>
      </c>
      <c r="C213" s="1">
        <v>9556</v>
      </c>
      <c r="D213" s="34"/>
      <c r="E213" s="36">
        <f t="shared" si="3"/>
        <v>0</v>
      </c>
    </row>
    <row r="214" spans="1:5" x14ac:dyDescent="0.25">
      <c r="A214" s="11" t="s">
        <v>81</v>
      </c>
      <c r="B214" s="4" t="s">
        <v>82</v>
      </c>
      <c r="C214" s="2">
        <v>9556</v>
      </c>
      <c r="D214" s="33"/>
      <c r="E214" s="36">
        <f t="shared" si="3"/>
        <v>0</v>
      </c>
    </row>
    <row r="215" spans="1:5" x14ac:dyDescent="0.25">
      <c r="A215" s="6" t="s">
        <v>139</v>
      </c>
      <c r="B215" s="12" t="s">
        <v>96</v>
      </c>
      <c r="C215" s="1">
        <v>26187</v>
      </c>
      <c r="D215" s="31">
        <v>7919.44</v>
      </c>
      <c r="E215" s="36">
        <f t="shared" si="3"/>
        <v>30.241875739870927</v>
      </c>
    </row>
    <row r="216" spans="1:5" x14ac:dyDescent="0.25">
      <c r="A216" s="7" t="s">
        <v>93</v>
      </c>
      <c r="B216" s="4" t="s">
        <v>94</v>
      </c>
      <c r="C216" s="1">
        <v>26187</v>
      </c>
      <c r="D216" s="31">
        <v>7919.44</v>
      </c>
      <c r="E216" s="36">
        <f t="shared" si="3"/>
        <v>30.241875739870927</v>
      </c>
    </row>
    <row r="217" spans="1:5" x14ac:dyDescent="0.25">
      <c r="A217" s="8" t="s">
        <v>87</v>
      </c>
      <c r="B217" s="4" t="s">
        <v>88</v>
      </c>
      <c r="C217" s="1">
        <v>26187</v>
      </c>
      <c r="D217" s="31">
        <v>7919.44</v>
      </c>
      <c r="E217" s="36">
        <f t="shared" si="3"/>
        <v>30.241875739870927</v>
      </c>
    </row>
    <row r="218" spans="1:5" x14ac:dyDescent="0.25">
      <c r="A218" s="9" t="s">
        <v>17</v>
      </c>
      <c r="B218" s="4" t="s">
        <v>18</v>
      </c>
      <c r="C218" s="1">
        <v>15990</v>
      </c>
      <c r="D218" s="31">
        <v>7441.92</v>
      </c>
      <c r="E218" s="36">
        <f t="shared" si="3"/>
        <v>46.541088180112574</v>
      </c>
    </row>
    <row r="219" spans="1:5" x14ac:dyDescent="0.25">
      <c r="A219" s="10" t="s">
        <v>25</v>
      </c>
      <c r="B219" s="4" t="s">
        <v>26</v>
      </c>
      <c r="C219" s="1">
        <v>15990</v>
      </c>
      <c r="D219" s="31">
        <v>7441.92</v>
      </c>
      <c r="E219" s="36">
        <f t="shared" si="3"/>
        <v>46.541088180112574</v>
      </c>
    </row>
    <row r="220" spans="1:5" x14ac:dyDescent="0.25">
      <c r="A220" s="11" t="s">
        <v>27</v>
      </c>
      <c r="B220" s="4" t="s">
        <v>26</v>
      </c>
      <c r="C220" s="2">
        <v>15990</v>
      </c>
      <c r="D220" s="32">
        <v>7441.92</v>
      </c>
      <c r="E220" s="36">
        <f t="shared" si="3"/>
        <v>46.541088180112574</v>
      </c>
    </row>
    <row r="221" spans="1:5" x14ac:dyDescent="0.25">
      <c r="A221" s="9" t="s">
        <v>2</v>
      </c>
      <c r="B221" s="4" t="s">
        <v>3</v>
      </c>
      <c r="C221" s="1">
        <v>10197</v>
      </c>
      <c r="D221" s="31">
        <v>477.52</v>
      </c>
      <c r="E221" s="36">
        <f t="shared" si="3"/>
        <v>4.6829459644993623</v>
      </c>
    </row>
    <row r="222" spans="1:5" x14ac:dyDescent="0.25">
      <c r="A222" s="10" t="s">
        <v>32</v>
      </c>
      <c r="B222" s="4" t="s">
        <v>33</v>
      </c>
      <c r="C222" s="1">
        <v>2500</v>
      </c>
      <c r="D222" s="34"/>
      <c r="E222" s="36">
        <f t="shared" si="3"/>
        <v>0</v>
      </c>
    </row>
    <row r="223" spans="1:5" x14ac:dyDescent="0.25">
      <c r="A223" s="11" t="s">
        <v>34</v>
      </c>
      <c r="B223" s="4" t="s">
        <v>35</v>
      </c>
      <c r="C223" s="2">
        <v>2500</v>
      </c>
      <c r="D223" s="33"/>
      <c r="E223" s="36">
        <f t="shared" si="3"/>
        <v>0</v>
      </c>
    </row>
    <row r="224" spans="1:5" x14ac:dyDescent="0.25">
      <c r="A224" s="10" t="s">
        <v>4</v>
      </c>
      <c r="B224" s="4" t="s">
        <v>5</v>
      </c>
      <c r="C224" s="1">
        <v>6371</v>
      </c>
      <c r="D224" s="31">
        <v>207.52</v>
      </c>
      <c r="E224" s="36">
        <f t="shared" si="3"/>
        <v>3.2572594569141424</v>
      </c>
    </row>
    <row r="225" spans="1:5" x14ac:dyDescent="0.25">
      <c r="A225" s="11" t="s">
        <v>58</v>
      </c>
      <c r="B225" s="4" t="s">
        <v>59</v>
      </c>
      <c r="C225" s="2">
        <v>5973</v>
      </c>
      <c r="D225" s="33"/>
      <c r="E225" s="36">
        <f t="shared" si="3"/>
        <v>0</v>
      </c>
    </row>
    <row r="226" spans="1:5" x14ac:dyDescent="0.25">
      <c r="A226" s="11" t="s">
        <v>60</v>
      </c>
      <c r="B226" s="4" t="s">
        <v>61</v>
      </c>
      <c r="C226" s="2">
        <v>398</v>
      </c>
      <c r="D226" s="32">
        <v>207.52</v>
      </c>
      <c r="E226" s="36">
        <f t="shared" si="3"/>
        <v>52.140703517587937</v>
      </c>
    </row>
    <row r="227" spans="1:5" x14ac:dyDescent="0.25">
      <c r="A227" s="10" t="s">
        <v>13</v>
      </c>
      <c r="B227" s="4" t="s">
        <v>14</v>
      </c>
      <c r="C227" s="1">
        <v>1326</v>
      </c>
      <c r="D227" s="31">
        <v>270</v>
      </c>
      <c r="E227" s="36">
        <f t="shared" si="3"/>
        <v>20.361990950226243</v>
      </c>
    </row>
    <row r="228" spans="1:5" x14ac:dyDescent="0.25">
      <c r="A228" s="11" t="s">
        <v>64</v>
      </c>
      <c r="B228" s="4" t="s">
        <v>65</v>
      </c>
      <c r="C228" s="2">
        <v>1326</v>
      </c>
      <c r="D228" s="32">
        <v>270</v>
      </c>
      <c r="E228" s="36">
        <f t="shared" si="3"/>
        <v>20.361990950226243</v>
      </c>
    </row>
    <row r="229" spans="1:5" x14ac:dyDescent="0.25">
      <c r="A229" s="6" t="s">
        <v>140</v>
      </c>
      <c r="B229" s="12" t="s">
        <v>141</v>
      </c>
      <c r="C229" s="1">
        <v>82620</v>
      </c>
      <c r="D229" s="31">
        <v>17070.79</v>
      </c>
      <c r="E229" s="36">
        <f t="shared" si="3"/>
        <v>20.661813120309851</v>
      </c>
    </row>
    <row r="230" spans="1:5" x14ac:dyDescent="0.25">
      <c r="A230" s="7" t="s">
        <v>93</v>
      </c>
      <c r="B230" s="4" t="s">
        <v>94</v>
      </c>
      <c r="C230" s="1">
        <v>82620</v>
      </c>
      <c r="D230" s="31">
        <v>17070.79</v>
      </c>
      <c r="E230" s="36">
        <f t="shared" si="3"/>
        <v>20.661813120309851</v>
      </c>
    </row>
    <row r="231" spans="1:5" x14ac:dyDescent="0.25">
      <c r="A231" s="8" t="s">
        <v>0</v>
      </c>
      <c r="B231" s="4" t="s">
        <v>1</v>
      </c>
      <c r="C231" s="1">
        <v>82620</v>
      </c>
      <c r="D231" s="31">
        <v>17070.79</v>
      </c>
      <c r="E231" s="36">
        <f t="shared" si="3"/>
        <v>20.661813120309851</v>
      </c>
    </row>
    <row r="232" spans="1:5" x14ac:dyDescent="0.25">
      <c r="A232" s="9" t="s">
        <v>2</v>
      </c>
      <c r="B232" s="4" t="s">
        <v>3</v>
      </c>
      <c r="C232" s="1">
        <v>19909</v>
      </c>
      <c r="D232" s="31">
        <v>6636.25</v>
      </c>
      <c r="E232" s="36">
        <f t="shared" si="3"/>
        <v>33.332914762167867</v>
      </c>
    </row>
    <row r="233" spans="1:5" x14ac:dyDescent="0.25">
      <c r="A233" s="10" t="s">
        <v>4</v>
      </c>
      <c r="B233" s="4" t="s">
        <v>5</v>
      </c>
      <c r="C233" s="1">
        <v>19909</v>
      </c>
      <c r="D233" s="31">
        <v>6636.25</v>
      </c>
      <c r="E233" s="36">
        <f t="shared" si="3"/>
        <v>33.332914762167867</v>
      </c>
    </row>
    <row r="234" spans="1:5" x14ac:dyDescent="0.25">
      <c r="A234" s="11" t="s">
        <v>91</v>
      </c>
      <c r="B234" s="4" t="s">
        <v>92</v>
      </c>
      <c r="C234" s="2">
        <v>19909</v>
      </c>
      <c r="D234" s="32">
        <v>6636.25</v>
      </c>
      <c r="E234" s="36">
        <f t="shared" si="3"/>
        <v>33.332914762167867</v>
      </c>
    </row>
    <row r="235" spans="1:5" x14ac:dyDescent="0.25">
      <c r="A235" s="9" t="s">
        <v>95</v>
      </c>
      <c r="B235" s="4" t="s">
        <v>103</v>
      </c>
      <c r="C235" s="1">
        <v>7167</v>
      </c>
      <c r="D235" s="31">
        <v>2319.09</v>
      </c>
      <c r="E235" s="36">
        <f t="shared" si="3"/>
        <v>32.357890330682295</v>
      </c>
    </row>
    <row r="236" spans="1:5" x14ac:dyDescent="0.25">
      <c r="A236" s="10" t="s">
        <v>104</v>
      </c>
      <c r="B236" s="4" t="s">
        <v>105</v>
      </c>
      <c r="C236" s="1">
        <v>7167</v>
      </c>
      <c r="D236" s="31">
        <v>2319.09</v>
      </c>
      <c r="E236" s="36">
        <f t="shared" si="3"/>
        <v>32.357890330682295</v>
      </c>
    </row>
    <row r="237" spans="1:5" x14ac:dyDescent="0.25">
      <c r="A237" s="11" t="s">
        <v>106</v>
      </c>
      <c r="B237" s="4" t="s">
        <v>107</v>
      </c>
      <c r="C237" s="2">
        <v>7167</v>
      </c>
      <c r="D237" s="32">
        <v>2319.09</v>
      </c>
      <c r="E237" s="36">
        <f t="shared" si="3"/>
        <v>32.357890330682295</v>
      </c>
    </row>
    <row r="238" spans="1:5" x14ac:dyDescent="0.25">
      <c r="A238" s="9" t="s">
        <v>77</v>
      </c>
      <c r="B238" s="4" t="s">
        <v>78</v>
      </c>
      <c r="C238" s="1">
        <v>55544</v>
      </c>
      <c r="D238" s="31">
        <v>8115.45</v>
      </c>
      <c r="E238" s="36">
        <f t="shared" si="3"/>
        <v>14.610849056603772</v>
      </c>
    </row>
    <row r="239" spans="1:5" x14ac:dyDescent="0.25">
      <c r="A239" s="10" t="s">
        <v>79</v>
      </c>
      <c r="B239" s="4" t="s">
        <v>80</v>
      </c>
      <c r="C239" s="1">
        <v>27672</v>
      </c>
      <c r="D239" s="31">
        <v>8115.45</v>
      </c>
      <c r="E239" s="36">
        <f t="shared" si="3"/>
        <v>29.327298352124892</v>
      </c>
    </row>
    <row r="240" spans="1:5" x14ac:dyDescent="0.25">
      <c r="A240" s="11" t="s">
        <v>81</v>
      </c>
      <c r="B240" s="4" t="s">
        <v>82</v>
      </c>
      <c r="C240" s="2">
        <v>12741</v>
      </c>
      <c r="D240" s="32">
        <v>7072.1</v>
      </c>
      <c r="E240" s="36">
        <f t="shared" si="3"/>
        <v>55.506632132485677</v>
      </c>
    </row>
    <row r="241" spans="1:5" x14ac:dyDescent="0.25">
      <c r="A241" s="11" t="s">
        <v>83</v>
      </c>
      <c r="B241" s="4" t="s">
        <v>84</v>
      </c>
      <c r="C241" s="2">
        <v>2986</v>
      </c>
      <c r="D241" s="32">
        <v>1043.3499999999999</v>
      </c>
      <c r="E241" s="36">
        <f t="shared" si="3"/>
        <v>34.941393168117877</v>
      </c>
    </row>
    <row r="242" spans="1:5" x14ac:dyDescent="0.25">
      <c r="A242" s="11" t="s">
        <v>85</v>
      </c>
      <c r="B242" s="4" t="s">
        <v>86</v>
      </c>
      <c r="C242" s="2">
        <v>664</v>
      </c>
      <c r="D242" s="33"/>
      <c r="E242" s="36">
        <f t="shared" si="3"/>
        <v>0</v>
      </c>
    </row>
    <row r="243" spans="1:5" x14ac:dyDescent="0.25">
      <c r="A243" s="11" t="s">
        <v>116</v>
      </c>
      <c r="B243" s="4" t="s">
        <v>117</v>
      </c>
      <c r="C243" s="2">
        <v>11281</v>
      </c>
      <c r="D243" s="33"/>
      <c r="E243" s="36">
        <f t="shared" si="3"/>
        <v>0</v>
      </c>
    </row>
    <row r="244" spans="1:5" x14ac:dyDescent="0.25">
      <c r="A244" s="10" t="s">
        <v>99</v>
      </c>
      <c r="B244" s="4" t="s">
        <v>100</v>
      </c>
      <c r="C244" s="1">
        <v>27872</v>
      </c>
      <c r="D244" s="34"/>
      <c r="E244" s="36">
        <f t="shared" si="3"/>
        <v>0</v>
      </c>
    </row>
    <row r="245" spans="1:5" x14ac:dyDescent="0.25">
      <c r="A245" s="11" t="s">
        <v>101</v>
      </c>
      <c r="B245" s="4" t="s">
        <v>102</v>
      </c>
      <c r="C245" s="2">
        <v>27872</v>
      </c>
      <c r="D245" s="33"/>
      <c r="E245" s="36">
        <f t="shared" si="3"/>
        <v>0</v>
      </c>
    </row>
    <row r="246" spans="1:5" x14ac:dyDescent="0.25">
      <c r="A246" s="6" t="s">
        <v>142</v>
      </c>
      <c r="B246" s="12" t="s">
        <v>143</v>
      </c>
      <c r="C246" s="1">
        <v>72995</v>
      </c>
      <c r="D246" s="34"/>
      <c r="E246" s="36">
        <f t="shared" si="3"/>
        <v>0</v>
      </c>
    </row>
    <row r="247" spans="1:5" x14ac:dyDescent="0.25">
      <c r="A247" s="7" t="s">
        <v>93</v>
      </c>
      <c r="B247" s="4" t="s">
        <v>94</v>
      </c>
      <c r="C247" s="1">
        <v>72995</v>
      </c>
      <c r="D247" s="34"/>
      <c r="E247" s="36">
        <f t="shared" si="3"/>
        <v>0</v>
      </c>
    </row>
    <row r="248" spans="1:5" x14ac:dyDescent="0.25">
      <c r="A248" s="8" t="s">
        <v>0</v>
      </c>
      <c r="B248" s="4" t="s">
        <v>1</v>
      </c>
      <c r="C248" s="1">
        <v>72995</v>
      </c>
      <c r="D248" s="34"/>
      <c r="E248" s="36">
        <f t="shared" si="3"/>
        <v>0</v>
      </c>
    </row>
    <row r="249" spans="1:5" x14ac:dyDescent="0.25">
      <c r="A249" s="9" t="s">
        <v>2</v>
      </c>
      <c r="B249" s="4" t="s">
        <v>3</v>
      </c>
      <c r="C249" s="1">
        <v>57201</v>
      </c>
      <c r="D249" s="34"/>
      <c r="E249" s="36">
        <f t="shared" si="3"/>
        <v>0</v>
      </c>
    </row>
    <row r="250" spans="1:5" x14ac:dyDescent="0.25">
      <c r="A250" s="10" t="s">
        <v>4</v>
      </c>
      <c r="B250" s="4" t="s">
        <v>5</v>
      </c>
      <c r="C250" s="1">
        <v>57201</v>
      </c>
      <c r="D250" s="34"/>
      <c r="E250" s="36">
        <f t="shared" si="3"/>
        <v>0</v>
      </c>
    </row>
    <row r="251" spans="1:5" x14ac:dyDescent="0.25">
      <c r="A251" s="11" t="s">
        <v>91</v>
      </c>
      <c r="B251" s="4" t="s">
        <v>92</v>
      </c>
      <c r="C251" s="2">
        <v>57201</v>
      </c>
      <c r="D251" s="33"/>
      <c r="E251" s="36">
        <f t="shared" si="3"/>
        <v>0</v>
      </c>
    </row>
    <row r="252" spans="1:5" x14ac:dyDescent="0.25">
      <c r="A252" s="9" t="s">
        <v>77</v>
      </c>
      <c r="B252" s="4" t="s">
        <v>78</v>
      </c>
      <c r="C252" s="1">
        <v>15794</v>
      </c>
      <c r="D252" s="34"/>
      <c r="E252" s="36">
        <f t="shared" si="3"/>
        <v>0</v>
      </c>
    </row>
    <row r="253" spans="1:5" x14ac:dyDescent="0.25">
      <c r="A253" s="10" t="s">
        <v>99</v>
      </c>
      <c r="B253" s="4" t="s">
        <v>100</v>
      </c>
      <c r="C253" s="1">
        <v>15794</v>
      </c>
      <c r="D253" s="34"/>
      <c r="E253" s="36">
        <f t="shared" si="3"/>
        <v>0</v>
      </c>
    </row>
    <row r="254" spans="1:5" x14ac:dyDescent="0.25">
      <c r="A254" s="11" t="s">
        <v>101</v>
      </c>
      <c r="B254" s="4" t="s">
        <v>102</v>
      </c>
      <c r="C254" s="2">
        <v>15794</v>
      </c>
      <c r="D254" s="33"/>
      <c r="E254" s="36">
        <f t="shared" si="3"/>
        <v>0</v>
      </c>
    </row>
    <row r="255" spans="1:5" x14ac:dyDescent="0.25">
      <c r="A255" s="6" t="s">
        <v>144</v>
      </c>
      <c r="B255" s="12" t="s">
        <v>145</v>
      </c>
      <c r="C255" s="1">
        <v>912071</v>
      </c>
      <c r="D255" s="34"/>
      <c r="E255" s="36">
        <f t="shared" si="3"/>
        <v>0</v>
      </c>
    </row>
    <row r="256" spans="1:5" x14ac:dyDescent="0.25">
      <c r="A256" s="7" t="s">
        <v>93</v>
      </c>
      <c r="B256" s="4" t="s">
        <v>94</v>
      </c>
      <c r="C256" s="1">
        <v>912071</v>
      </c>
      <c r="D256" s="34"/>
      <c r="E256" s="36">
        <f t="shared" si="3"/>
        <v>0</v>
      </c>
    </row>
    <row r="257" spans="1:5" x14ac:dyDescent="0.25">
      <c r="A257" s="8" t="s">
        <v>97</v>
      </c>
      <c r="B257" s="4" t="s">
        <v>98</v>
      </c>
      <c r="C257" s="1">
        <v>136811</v>
      </c>
      <c r="D257" s="34"/>
      <c r="E257" s="36">
        <f t="shared" si="3"/>
        <v>0</v>
      </c>
    </row>
    <row r="258" spans="1:5" x14ac:dyDescent="0.25">
      <c r="A258" s="9" t="s">
        <v>17</v>
      </c>
      <c r="B258" s="4" t="s">
        <v>18</v>
      </c>
      <c r="C258" s="1">
        <v>5833</v>
      </c>
      <c r="D258" s="34"/>
      <c r="E258" s="36">
        <f t="shared" si="3"/>
        <v>0</v>
      </c>
    </row>
    <row r="259" spans="1:5" x14ac:dyDescent="0.25">
      <c r="A259" s="10" t="s">
        <v>19</v>
      </c>
      <c r="B259" s="4" t="s">
        <v>20</v>
      </c>
      <c r="C259" s="1">
        <v>4997</v>
      </c>
      <c r="D259" s="34"/>
      <c r="E259" s="36">
        <f t="shared" si="3"/>
        <v>0</v>
      </c>
    </row>
    <row r="260" spans="1:5" x14ac:dyDescent="0.25">
      <c r="A260" s="11" t="s">
        <v>21</v>
      </c>
      <c r="B260" s="4" t="s">
        <v>22</v>
      </c>
      <c r="C260" s="2">
        <v>4997</v>
      </c>
      <c r="D260" s="33"/>
      <c r="E260" s="36">
        <f t="shared" si="3"/>
        <v>0</v>
      </c>
    </row>
    <row r="261" spans="1:5" x14ac:dyDescent="0.25">
      <c r="A261" s="10" t="s">
        <v>28</v>
      </c>
      <c r="B261" s="4" t="s">
        <v>29</v>
      </c>
      <c r="C261" s="1">
        <v>836</v>
      </c>
      <c r="D261" s="34"/>
      <c r="E261" s="36">
        <f t="shared" si="3"/>
        <v>0</v>
      </c>
    </row>
    <row r="262" spans="1:5" x14ac:dyDescent="0.25">
      <c r="A262" s="11" t="s">
        <v>30</v>
      </c>
      <c r="B262" s="4" t="s">
        <v>31</v>
      </c>
      <c r="C262" s="2">
        <v>836</v>
      </c>
      <c r="D262" s="33"/>
      <c r="E262" s="36">
        <f t="shared" si="3"/>
        <v>0</v>
      </c>
    </row>
    <row r="263" spans="1:5" x14ac:dyDescent="0.25">
      <c r="A263" s="9" t="s">
        <v>2</v>
      </c>
      <c r="B263" s="4" t="s">
        <v>3</v>
      </c>
      <c r="C263" s="1">
        <v>66775</v>
      </c>
      <c r="D263" s="34"/>
      <c r="E263" s="36">
        <f t="shared" ref="E263:E312" si="4">D263/C263*100</f>
        <v>0</v>
      </c>
    </row>
    <row r="264" spans="1:5" x14ac:dyDescent="0.25">
      <c r="A264" s="10" t="s">
        <v>32</v>
      </c>
      <c r="B264" s="4" t="s">
        <v>33</v>
      </c>
      <c r="C264" s="1">
        <v>18515</v>
      </c>
      <c r="D264" s="34"/>
      <c r="E264" s="36">
        <f t="shared" si="4"/>
        <v>0</v>
      </c>
    </row>
    <row r="265" spans="1:5" x14ac:dyDescent="0.25">
      <c r="A265" s="11" t="s">
        <v>34</v>
      </c>
      <c r="B265" s="4" t="s">
        <v>35</v>
      </c>
      <c r="C265" s="2">
        <v>13538</v>
      </c>
      <c r="D265" s="33"/>
      <c r="E265" s="36">
        <f t="shared" si="4"/>
        <v>0</v>
      </c>
    </row>
    <row r="266" spans="1:5" x14ac:dyDescent="0.25">
      <c r="A266" s="11" t="s">
        <v>38</v>
      </c>
      <c r="B266" s="4" t="s">
        <v>39</v>
      </c>
      <c r="C266" s="2">
        <v>4977</v>
      </c>
      <c r="D266" s="33"/>
      <c r="E266" s="36">
        <f t="shared" si="4"/>
        <v>0</v>
      </c>
    </row>
    <row r="267" spans="1:5" x14ac:dyDescent="0.25">
      <c r="A267" s="10" t="s">
        <v>4</v>
      </c>
      <c r="B267" s="4" t="s">
        <v>5</v>
      </c>
      <c r="C267" s="1">
        <v>27475</v>
      </c>
      <c r="D267" s="34"/>
      <c r="E267" s="36">
        <f t="shared" si="4"/>
        <v>0</v>
      </c>
    </row>
    <row r="268" spans="1:5" x14ac:dyDescent="0.25">
      <c r="A268" s="11" t="s">
        <v>6</v>
      </c>
      <c r="B268" s="4" t="s">
        <v>7</v>
      </c>
      <c r="C268" s="2">
        <v>5973</v>
      </c>
      <c r="D268" s="33"/>
      <c r="E268" s="36">
        <f t="shared" si="4"/>
        <v>0</v>
      </c>
    </row>
    <row r="269" spans="1:5" x14ac:dyDescent="0.25">
      <c r="A269" s="11" t="s">
        <v>56</v>
      </c>
      <c r="B269" s="4" t="s">
        <v>57</v>
      </c>
      <c r="C269" s="2">
        <v>5973</v>
      </c>
      <c r="D269" s="33"/>
      <c r="E269" s="36">
        <f t="shared" si="4"/>
        <v>0</v>
      </c>
    </row>
    <row r="270" spans="1:5" x14ac:dyDescent="0.25">
      <c r="A270" s="11" t="s">
        <v>60</v>
      </c>
      <c r="B270" s="4" t="s">
        <v>61</v>
      </c>
      <c r="C270" s="2">
        <v>13936</v>
      </c>
      <c r="D270" s="33"/>
      <c r="E270" s="36">
        <f t="shared" si="4"/>
        <v>0</v>
      </c>
    </row>
    <row r="271" spans="1:5" x14ac:dyDescent="0.25">
      <c r="A271" s="11" t="s">
        <v>8</v>
      </c>
      <c r="B271" s="4" t="s">
        <v>9</v>
      </c>
      <c r="C271" s="2">
        <v>1593</v>
      </c>
      <c r="D271" s="33"/>
      <c r="E271" s="36">
        <f t="shared" si="4"/>
        <v>0</v>
      </c>
    </row>
    <row r="272" spans="1:5" x14ac:dyDescent="0.25">
      <c r="A272" s="10" t="s">
        <v>10</v>
      </c>
      <c r="B272" s="4" t="s">
        <v>11</v>
      </c>
      <c r="C272" s="1">
        <v>11786</v>
      </c>
      <c r="D272" s="34"/>
      <c r="E272" s="36">
        <f t="shared" si="4"/>
        <v>0</v>
      </c>
    </row>
    <row r="273" spans="1:5" x14ac:dyDescent="0.25">
      <c r="A273" s="11" t="s">
        <v>12</v>
      </c>
      <c r="B273" s="4" t="s">
        <v>11</v>
      </c>
      <c r="C273" s="2">
        <v>11786</v>
      </c>
      <c r="D273" s="33"/>
      <c r="E273" s="36">
        <f t="shared" si="4"/>
        <v>0</v>
      </c>
    </row>
    <row r="274" spans="1:5" x14ac:dyDescent="0.25">
      <c r="A274" s="10" t="s">
        <v>13</v>
      </c>
      <c r="B274" s="4" t="s">
        <v>14</v>
      </c>
      <c r="C274" s="1">
        <v>8999</v>
      </c>
      <c r="D274" s="34"/>
      <c r="E274" s="36">
        <f t="shared" si="4"/>
        <v>0</v>
      </c>
    </row>
    <row r="275" spans="1:5" x14ac:dyDescent="0.25">
      <c r="A275" s="11" t="s">
        <v>64</v>
      </c>
      <c r="B275" s="4" t="s">
        <v>65</v>
      </c>
      <c r="C275" s="2">
        <v>7008</v>
      </c>
      <c r="D275" s="33"/>
      <c r="E275" s="36">
        <f t="shared" si="4"/>
        <v>0</v>
      </c>
    </row>
    <row r="276" spans="1:5" x14ac:dyDescent="0.25">
      <c r="A276" s="11" t="s">
        <v>66</v>
      </c>
      <c r="B276" s="4" t="s">
        <v>67</v>
      </c>
      <c r="C276" s="2">
        <v>1991</v>
      </c>
      <c r="D276" s="33"/>
      <c r="E276" s="36">
        <f t="shared" si="4"/>
        <v>0</v>
      </c>
    </row>
    <row r="277" spans="1:5" x14ac:dyDescent="0.25">
      <c r="A277" s="9" t="s">
        <v>95</v>
      </c>
      <c r="B277" s="4" t="s">
        <v>103</v>
      </c>
      <c r="C277" s="1">
        <v>2289</v>
      </c>
      <c r="D277" s="34"/>
      <c r="E277" s="36">
        <f t="shared" si="4"/>
        <v>0</v>
      </c>
    </row>
    <row r="278" spans="1:5" x14ac:dyDescent="0.25">
      <c r="A278" s="10" t="s">
        <v>104</v>
      </c>
      <c r="B278" s="4" t="s">
        <v>105</v>
      </c>
      <c r="C278" s="1">
        <v>2289</v>
      </c>
      <c r="D278" s="34"/>
      <c r="E278" s="36">
        <f t="shared" si="4"/>
        <v>0</v>
      </c>
    </row>
    <row r="279" spans="1:5" x14ac:dyDescent="0.25">
      <c r="A279" s="11" t="s">
        <v>106</v>
      </c>
      <c r="B279" s="4" t="s">
        <v>107</v>
      </c>
      <c r="C279" s="2">
        <v>2289</v>
      </c>
      <c r="D279" s="33"/>
      <c r="E279" s="36">
        <f t="shared" si="4"/>
        <v>0</v>
      </c>
    </row>
    <row r="280" spans="1:5" x14ac:dyDescent="0.25">
      <c r="A280" s="9" t="s">
        <v>77</v>
      </c>
      <c r="B280" s="4" t="s">
        <v>78</v>
      </c>
      <c r="C280" s="1">
        <v>61914</v>
      </c>
      <c r="D280" s="34"/>
      <c r="E280" s="36">
        <f t="shared" si="4"/>
        <v>0</v>
      </c>
    </row>
    <row r="281" spans="1:5" x14ac:dyDescent="0.25">
      <c r="A281" s="10" t="s">
        <v>79</v>
      </c>
      <c r="B281" s="4" t="s">
        <v>80</v>
      </c>
      <c r="C281" s="1">
        <v>2190</v>
      </c>
      <c r="D281" s="34"/>
      <c r="E281" s="36">
        <f t="shared" si="4"/>
        <v>0</v>
      </c>
    </row>
    <row r="282" spans="1:5" x14ac:dyDescent="0.25">
      <c r="A282" s="11" t="s">
        <v>81</v>
      </c>
      <c r="B282" s="4" t="s">
        <v>82</v>
      </c>
      <c r="C282" s="2">
        <v>2190</v>
      </c>
      <c r="D282" s="33"/>
      <c r="E282" s="36">
        <f t="shared" si="4"/>
        <v>0</v>
      </c>
    </row>
    <row r="283" spans="1:5" x14ac:dyDescent="0.25">
      <c r="A283" s="10" t="s">
        <v>99</v>
      </c>
      <c r="B283" s="4" t="s">
        <v>100</v>
      </c>
      <c r="C283" s="1">
        <v>59724</v>
      </c>
      <c r="D283" s="34"/>
      <c r="E283" s="36">
        <f t="shared" si="4"/>
        <v>0</v>
      </c>
    </row>
    <row r="284" spans="1:5" x14ac:dyDescent="0.25">
      <c r="A284" s="11" t="s">
        <v>101</v>
      </c>
      <c r="B284" s="4" t="s">
        <v>102</v>
      </c>
      <c r="C284" s="2">
        <v>59724</v>
      </c>
      <c r="D284" s="33"/>
      <c r="E284" s="36">
        <f t="shared" si="4"/>
        <v>0</v>
      </c>
    </row>
    <row r="285" spans="1:5" x14ac:dyDescent="0.25">
      <c r="A285" s="8" t="s">
        <v>110</v>
      </c>
      <c r="B285" s="4" t="s">
        <v>111</v>
      </c>
      <c r="C285" s="1">
        <v>775260</v>
      </c>
      <c r="D285" s="34"/>
      <c r="E285" s="36">
        <f t="shared" si="4"/>
        <v>0</v>
      </c>
    </row>
    <row r="286" spans="1:5" x14ac:dyDescent="0.25">
      <c r="A286" s="9" t="s">
        <v>17</v>
      </c>
      <c r="B286" s="4" t="s">
        <v>18</v>
      </c>
      <c r="C286" s="1">
        <v>33054</v>
      </c>
      <c r="D286" s="34"/>
      <c r="E286" s="36">
        <f t="shared" si="4"/>
        <v>0</v>
      </c>
    </row>
    <row r="287" spans="1:5" x14ac:dyDescent="0.25">
      <c r="A287" s="10" t="s">
        <v>19</v>
      </c>
      <c r="B287" s="4" t="s">
        <v>20</v>
      </c>
      <c r="C287" s="1">
        <v>28316</v>
      </c>
      <c r="D287" s="34"/>
      <c r="E287" s="36">
        <f t="shared" si="4"/>
        <v>0</v>
      </c>
    </row>
    <row r="288" spans="1:5" x14ac:dyDescent="0.25">
      <c r="A288" s="11" t="s">
        <v>21</v>
      </c>
      <c r="B288" s="4" t="s">
        <v>22</v>
      </c>
      <c r="C288" s="2">
        <v>28316</v>
      </c>
      <c r="D288" s="33"/>
      <c r="E288" s="36">
        <f t="shared" si="4"/>
        <v>0</v>
      </c>
    </row>
    <row r="289" spans="1:5" x14ac:dyDescent="0.25">
      <c r="A289" s="10" t="s">
        <v>28</v>
      </c>
      <c r="B289" s="4" t="s">
        <v>29</v>
      </c>
      <c r="C289" s="1">
        <v>4738</v>
      </c>
      <c r="D289" s="34"/>
      <c r="E289" s="36">
        <f t="shared" si="4"/>
        <v>0</v>
      </c>
    </row>
    <row r="290" spans="1:5" x14ac:dyDescent="0.25">
      <c r="A290" s="11" t="s">
        <v>30</v>
      </c>
      <c r="B290" s="4" t="s">
        <v>31</v>
      </c>
      <c r="C290" s="2">
        <v>4738</v>
      </c>
      <c r="D290" s="33"/>
      <c r="E290" s="36">
        <f t="shared" si="4"/>
        <v>0</v>
      </c>
    </row>
    <row r="291" spans="1:5" x14ac:dyDescent="0.25">
      <c r="A291" s="9" t="s">
        <v>2</v>
      </c>
      <c r="B291" s="4" t="s">
        <v>3</v>
      </c>
      <c r="C291" s="1">
        <v>378379</v>
      </c>
      <c r="D291" s="34"/>
      <c r="E291" s="36">
        <f t="shared" si="4"/>
        <v>0</v>
      </c>
    </row>
    <row r="292" spans="1:5" x14ac:dyDescent="0.25">
      <c r="A292" s="10" t="s">
        <v>32</v>
      </c>
      <c r="B292" s="4" t="s">
        <v>33</v>
      </c>
      <c r="C292" s="1">
        <v>104918</v>
      </c>
      <c r="D292" s="34"/>
      <c r="E292" s="36">
        <f t="shared" si="4"/>
        <v>0</v>
      </c>
    </row>
    <row r="293" spans="1:5" x14ac:dyDescent="0.25">
      <c r="A293" s="11" t="s">
        <v>34</v>
      </c>
      <c r="B293" s="4" t="s">
        <v>35</v>
      </c>
      <c r="C293" s="2">
        <v>76714</v>
      </c>
      <c r="D293" s="33"/>
      <c r="E293" s="36">
        <f t="shared" si="4"/>
        <v>0</v>
      </c>
    </row>
    <row r="294" spans="1:5" x14ac:dyDescent="0.25">
      <c r="A294" s="11" t="s">
        <v>38</v>
      </c>
      <c r="B294" s="4" t="s">
        <v>39</v>
      </c>
      <c r="C294" s="2">
        <v>28204</v>
      </c>
      <c r="D294" s="33"/>
      <c r="E294" s="36">
        <f t="shared" si="4"/>
        <v>0</v>
      </c>
    </row>
    <row r="295" spans="1:5" x14ac:dyDescent="0.25">
      <c r="A295" s="10" t="s">
        <v>4</v>
      </c>
      <c r="B295" s="4" t="s">
        <v>5</v>
      </c>
      <c r="C295" s="1">
        <v>155683</v>
      </c>
      <c r="D295" s="34"/>
      <c r="E295" s="36">
        <f t="shared" si="4"/>
        <v>0</v>
      </c>
    </row>
    <row r="296" spans="1:5" x14ac:dyDescent="0.25">
      <c r="A296" s="11" t="s">
        <v>6</v>
      </c>
      <c r="B296" s="4" t="s">
        <v>7</v>
      </c>
      <c r="C296" s="2">
        <v>33844</v>
      </c>
      <c r="D296" s="33"/>
      <c r="E296" s="36">
        <f t="shared" si="4"/>
        <v>0</v>
      </c>
    </row>
    <row r="297" spans="1:5" x14ac:dyDescent="0.25">
      <c r="A297" s="11" t="s">
        <v>56</v>
      </c>
      <c r="B297" s="4" t="s">
        <v>57</v>
      </c>
      <c r="C297" s="2">
        <v>33844</v>
      </c>
      <c r="D297" s="33"/>
      <c r="E297" s="36">
        <f t="shared" si="4"/>
        <v>0</v>
      </c>
    </row>
    <row r="298" spans="1:5" x14ac:dyDescent="0.25">
      <c r="A298" s="11" t="s">
        <v>60</v>
      </c>
      <c r="B298" s="4" t="s">
        <v>61</v>
      </c>
      <c r="C298" s="2">
        <v>78970</v>
      </c>
      <c r="D298" s="33"/>
      <c r="E298" s="36">
        <f t="shared" si="4"/>
        <v>0</v>
      </c>
    </row>
    <row r="299" spans="1:5" x14ac:dyDescent="0.25">
      <c r="A299" s="11" t="s">
        <v>8</v>
      </c>
      <c r="B299" s="4" t="s">
        <v>9</v>
      </c>
      <c r="C299" s="2">
        <v>9025</v>
      </c>
      <c r="D299" s="33"/>
      <c r="E299" s="36">
        <f t="shared" si="4"/>
        <v>0</v>
      </c>
    </row>
    <row r="300" spans="1:5" x14ac:dyDescent="0.25">
      <c r="A300" s="10" t="s">
        <v>10</v>
      </c>
      <c r="B300" s="4" t="s">
        <v>11</v>
      </c>
      <c r="C300" s="1">
        <v>66786</v>
      </c>
      <c r="D300" s="34"/>
      <c r="E300" s="36">
        <f t="shared" si="4"/>
        <v>0</v>
      </c>
    </row>
    <row r="301" spans="1:5" x14ac:dyDescent="0.25">
      <c r="A301" s="11" t="s">
        <v>12</v>
      </c>
      <c r="B301" s="4" t="s">
        <v>11</v>
      </c>
      <c r="C301" s="2">
        <v>66786</v>
      </c>
      <c r="D301" s="33"/>
      <c r="E301" s="36">
        <f t="shared" si="4"/>
        <v>0</v>
      </c>
    </row>
    <row r="302" spans="1:5" x14ac:dyDescent="0.25">
      <c r="A302" s="10" t="s">
        <v>13</v>
      </c>
      <c r="B302" s="4" t="s">
        <v>14</v>
      </c>
      <c r="C302" s="1">
        <v>50992</v>
      </c>
      <c r="D302" s="34"/>
      <c r="E302" s="36">
        <f t="shared" si="4"/>
        <v>0</v>
      </c>
    </row>
    <row r="303" spans="1:5" x14ac:dyDescent="0.25">
      <c r="A303" s="11" t="s">
        <v>64</v>
      </c>
      <c r="B303" s="4" t="s">
        <v>65</v>
      </c>
      <c r="C303" s="2">
        <v>39711</v>
      </c>
      <c r="D303" s="33"/>
      <c r="E303" s="36">
        <f t="shared" si="4"/>
        <v>0</v>
      </c>
    </row>
    <row r="304" spans="1:5" x14ac:dyDescent="0.25">
      <c r="A304" s="11" t="s">
        <v>66</v>
      </c>
      <c r="B304" s="4" t="s">
        <v>67</v>
      </c>
      <c r="C304" s="2">
        <v>11281</v>
      </c>
      <c r="D304" s="33"/>
      <c r="E304" s="36">
        <f t="shared" si="4"/>
        <v>0</v>
      </c>
    </row>
    <row r="305" spans="1:5" x14ac:dyDescent="0.25">
      <c r="A305" s="9" t="s">
        <v>95</v>
      </c>
      <c r="B305" s="4" t="s">
        <v>103</v>
      </c>
      <c r="C305" s="1">
        <v>12974</v>
      </c>
      <c r="D305" s="34"/>
      <c r="E305" s="36">
        <f t="shared" si="4"/>
        <v>0</v>
      </c>
    </row>
    <row r="306" spans="1:5" x14ac:dyDescent="0.25">
      <c r="A306" s="10" t="s">
        <v>104</v>
      </c>
      <c r="B306" s="4" t="s">
        <v>105</v>
      </c>
      <c r="C306" s="1">
        <v>12974</v>
      </c>
      <c r="D306" s="34"/>
      <c r="E306" s="36">
        <f t="shared" si="4"/>
        <v>0</v>
      </c>
    </row>
    <row r="307" spans="1:5" x14ac:dyDescent="0.25">
      <c r="A307" s="11" t="s">
        <v>106</v>
      </c>
      <c r="B307" s="4" t="s">
        <v>107</v>
      </c>
      <c r="C307" s="2">
        <v>12974</v>
      </c>
      <c r="D307" s="33"/>
      <c r="E307" s="36">
        <f t="shared" si="4"/>
        <v>0</v>
      </c>
    </row>
    <row r="308" spans="1:5" x14ac:dyDescent="0.25">
      <c r="A308" s="9" t="s">
        <v>77</v>
      </c>
      <c r="B308" s="4" t="s">
        <v>78</v>
      </c>
      <c r="C308" s="1">
        <v>350853</v>
      </c>
      <c r="D308" s="34"/>
      <c r="E308" s="36">
        <f t="shared" si="4"/>
        <v>0</v>
      </c>
    </row>
    <row r="309" spans="1:5" x14ac:dyDescent="0.25">
      <c r="A309" s="10" t="s">
        <v>79</v>
      </c>
      <c r="B309" s="4" t="s">
        <v>80</v>
      </c>
      <c r="C309" s="1">
        <v>12410</v>
      </c>
      <c r="D309" s="34"/>
      <c r="E309" s="36">
        <f t="shared" si="4"/>
        <v>0</v>
      </c>
    </row>
    <row r="310" spans="1:5" x14ac:dyDescent="0.25">
      <c r="A310" s="11" t="s">
        <v>81</v>
      </c>
      <c r="B310" s="4" t="s">
        <v>82</v>
      </c>
      <c r="C310" s="2">
        <v>12410</v>
      </c>
      <c r="D310" s="33"/>
      <c r="E310" s="36">
        <f t="shared" si="4"/>
        <v>0</v>
      </c>
    </row>
    <row r="311" spans="1:5" x14ac:dyDescent="0.25">
      <c r="A311" s="10" t="s">
        <v>99</v>
      </c>
      <c r="B311" s="4" t="s">
        <v>100</v>
      </c>
      <c r="C311" s="1">
        <v>338443</v>
      </c>
      <c r="D311" s="34"/>
      <c r="E311" s="36">
        <f t="shared" si="4"/>
        <v>0</v>
      </c>
    </row>
    <row r="312" spans="1:5" x14ac:dyDescent="0.25">
      <c r="A312" s="11" t="s">
        <v>101</v>
      </c>
      <c r="B312" s="4" t="s">
        <v>102</v>
      </c>
      <c r="C312" s="2">
        <v>338443</v>
      </c>
      <c r="D312" s="33"/>
      <c r="E312" s="36">
        <f t="shared" si="4"/>
        <v>0</v>
      </c>
    </row>
  </sheetData>
  <mergeCells count="3">
    <mergeCell ref="A1:D1"/>
    <mergeCell ref="A2:D2"/>
    <mergeCell ref="A5:B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AZVO_Posebni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Željka Rebić</cp:lastModifiedBy>
  <dcterms:created xsi:type="dcterms:W3CDTF">2023-07-21T11:10:07Z</dcterms:created>
  <dcterms:modified xsi:type="dcterms:W3CDTF">2023-07-27T11:11:09Z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IZVRŠENJE FP I-VI 2023_predložak mzo agencije.xlsx</vt:lpwstr>
  </property>
</Properties>
</file>