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HRV 2025\"/>
    </mc:Choice>
  </mc:AlternateContent>
  <xr:revisionPtr revIDLastSave="0" documentId="13_ncr:1_{784CFD9C-E859-43F6-B3B0-80D3D7C3925F}" xr6:coauthVersionLast="47" xr6:coauthVersionMax="47" xr10:uidLastSave="{00000000-0000-0000-0000-000000000000}"/>
  <bookViews>
    <workbookView xWindow="-120" yWindow="-120" windowWidth="29040" windowHeight="15720" xr2:uid="{CB9E6951-D23D-40D4-872E-5D67ECF270F2}"/>
  </bookViews>
  <sheets>
    <sheet name="diplomirani studenti" sheetId="2" r:id="rId1"/>
  </sheets>
  <definedNames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" l="1"/>
  <c r="I14" i="2"/>
  <c r="H14" i="2"/>
  <c r="G14" i="2"/>
  <c r="F14" i="2"/>
  <c r="E14" i="2"/>
  <c r="D14" i="2"/>
  <c r="C14" i="2"/>
  <c r="B14" i="2"/>
  <c r="G8" i="2"/>
  <c r="D8" i="2"/>
  <c r="B8" i="2"/>
  <c r="J8" i="2"/>
  <c r="I8" i="2"/>
  <c r="H8" i="2"/>
  <c r="F8" i="2"/>
  <c r="E8" i="2"/>
  <c r="C8" i="2"/>
  <c r="J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<sst xmlns="http://schemas.openxmlformats.org/spreadsheetml/2006/main" count="51" uniqueCount="28">
  <si>
    <t>UKUPNO</t>
  </si>
  <si>
    <t>PRIRODNE ZNANOSTI</t>
  </si>
  <si>
    <t>TEHNIČKE ZNANOSTI</t>
  </si>
  <si>
    <t>BIOMEDICINA I ZDRAVSTVO</t>
  </si>
  <si>
    <t>BIOTEHNIČKE ZNANOSTI</t>
  </si>
  <si>
    <t>DRUŠTVENE ZNANOSTI</t>
  </si>
  <si>
    <t>HUMANISTIČKE ZNANOSTI</t>
  </si>
  <si>
    <t>UMJETNIČKO PODRUČJE</t>
  </si>
  <si>
    <t>INTERDISCIPLINARNA PODRUČJA ZNANOSTI</t>
  </si>
  <si>
    <t>Veleučilišta</t>
  </si>
  <si>
    <t>Sveučilišta</t>
  </si>
  <si>
    <t>DIPLOMIRANI STUDENTI PREMA ZNANSTVENIM PODRUČJIMA U 2023. (1.+ 2. razina)</t>
  </si>
  <si>
    <t>DIPLOMIRANI STUDENTI PREMA ZNANSTVENIM PODRUČJIMA U 2024. (1.+ 2. razina)</t>
  </si>
  <si>
    <t>DIPLOMIRANI STUDENTI PREMA ZNANSTVENIM PODRUČJIMA U 2025. (1.+ 2. razina)*</t>
  </si>
  <si>
    <t>*novi Pravilnik o znanstvenim i interdisciplinarnim područjima, poljima i granama te umjetničkom području, poljima i granama (NN 3/2024)</t>
  </si>
  <si>
    <t>ZNANSTVENA PODRUČJA STUDIJA</t>
  </si>
  <si>
    <t>INTERDISCIPLINARNA PODRUČJA ZNANOSTI I UMJETNOSTI</t>
  </si>
  <si>
    <t>UMJETNIČKA PODRUČJA STUDIJA</t>
  </si>
  <si>
    <t>KAZALIŠNA UMJETNOST</t>
  </si>
  <si>
    <t>FILMSKA UMJETNOST</t>
  </si>
  <si>
    <t>GLAZBENA UMJETNOST</t>
  </si>
  <si>
    <t>LIKOVNA UMJETNOST</t>
  </si>
  <si>
    <t>PLESNA UMJETNOST I UMJETNOST POKETA</t>
  </si>
  <si>
    <t>DIZAJN</t>
  </si>
  <si>
    <t>INTERDISCIPLINARNO UMJETNIČKO PODRUČJE</t>
  </si>
  <si>
    <t>INTERDISCIPLINARNO ZNANSTVENO PODRUČJE</t>
  </si>
  <si>
    <t>UMJETNIČKO INTERDISCIPLINARNO PODRUČJE ZNANOSTI I UMJETNOSTI</t>
  </si>
  <si>
    <t>PRIMIJENJENA UMJETNOST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</si>
</sst>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dashed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dashed">
        <color auto="1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/>
      <top style="medium">
        <color auto="1"/>
      </top>
      <bottom style="dashed">
        <color auto="1"/>
      </bottom>
      <diagonal/>
    </border>
    <border>
      <left/>
      <right style="dotted">
        <color auto="1"/>
      </right>
      <top style="medium">
        <color auto="1"/>
      </top>
      <bottom style="dashed">
        <color auto="1"/>
      </bottom>
      <diagonal/>
    </border>
    <border>
      <left style="dotted">
        <color indexed="64"/>
      </left>
      <right/>
      <top style="dotted">
        <color indexed="64"/>
      </top>
      <bottom style="medium">
        <color auto="1"/>
      </bottom>
      <diagonal/>
    </border>
    <border>
      <left/>
      <right/>
      <top style="dotted">
        <color indexed="64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 indent="1"/>
    </xf>
    <xf numFmtId="3" fontId="3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3" fontId="3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E55D-C51F-4C1E-A214-5060C678C598}">
  <dimension ref="A1:R18"/>
  <sheetViews>
    <sheetView showGridLines="0" tabSelected="1" zoomScale="90" zoomScaleNormal="90" workbookViewId="0">
      <selection activeCell="L1" sqref="L1"/>
    </sheetView>
  </sheetViews>
  <sheetFormatPr defaultRowHeight="15" x14ac:dyDescent="0.25"/>
  <cols>
    <col min="1" max="1" width="30.85546875" customWidth="1"/>
    <col min="2" max="8" width="15.7109375" customWidth="1"/>
    <col min="9" max="9" width="19.140625" customWidth="1"/>
    <col min="10" max="10" width="20.28515625" customWidth="1"/>
    <col min="11" max="15" width="13.28515625" customWidth="1"/>
    <col min="16" max="16" width="19.7109375" customWidth="1"/>
    <col min="17" max="17" width="10.28515625" customWidth="1"/>
    <col min="18" max="18" width="20.140625" customWidth="1"/>
  </cols>
  <sheetData>
    <row r="1" spans="1:18" ht="45.75" thickBot="1" x14ac:dyDescent="0.3">
      <c r="A1" s="1" t="s">
        <v>11</v>
      </c>
      <c r="B1" s="7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8" x14ac:dyDescent="0.25">
      <c r="A2" s="3" t="s">
        <v>0</v>
      </c>
      <c r="B2" s="8">
        <f>SUM(B3:B4)</f>
        <v>31580</v>
      </c>
      <c r="C2" s="4">
        <f t="shared" ref="C2:J2" si="0">SUM(C3:C4)</f>
        <v>1371</v>
      </c>
      <c r="D2" s="4">
        <f t="shared" si="0"/>
        <v>8068</v>
      </c>
      <c r="E2" s="4">
        <f t="shared" si="0"/>
        <v>4069</v>
      </c>
      <c r="F2" s="4">
        <f t="shared" si="0"/>
        <v>1528</v>
      </c>
      <c r="G2" s="4">
        <f t="shared" si="0"/>
        <v>12984</v>
      </c>
      <c r="H2" s="4">
        <f t="shared" si="0"/>
        <v>2042</v>
      </c>
      <c r="I2" s="4">
        <f t="shared" si="0"/>
        <v>867</v>
      </c>
      <c r="J2" s="4">
        <f t="shared" si="0"/>
        <v>651</v>
      </c>
    </row>
    <row r="3" spans="1:18" x14ac:dyDescent="0.25">
      <c r="A3" s="5" t="s">
        <v>10</v>
      </c>
      <c r="B3" s="9">
        <v>26216</v>
      </c>
      <c r="C3" s="6">
        <v>1371</v>
      </c>
      <c r="D3" s="6">
        <v>6424</v>
      </c>
      <c r="E3" s="6">
        <v>2769</v>
      </c>
      <c r="F3" s="6">
        <v>1407</v>
      </c>
      <c r="G3" s="6">
        <v>10766</v>
      </c>
      <c r="H3" s="6">
        <v>2031</v>
      </c>
      <c r="I3" s="6">
        <v>867</v>
      </c>
      <c r="J3" s="6">
        <v>581</v>
      </c>
    </row>
    <row r="4" spans="1:18" x14ac:dyDescent="0.25">
      <c r="A4" s="5" t="s">
        <v>9</v>
      </c>
      <c r="B4" s="9">
        <v>5364</v>
      </c>
      <c r="C4" s="6"/>
      <c r="D4" s="6">
        <v>1644</v>
      </c>
      <c r="E4" s="6">
        <v>1300</v>
      </c>
      <c r="F4" s="6">
        <v>121</v>
      </c>
      <c r="G4" s="6">
        <v>2218</v>
      </c>
      <c r="H4" s="6">
        <v>11</v>
      </c>
      <c r="I4" s="6"/>
      <c r="J4" s="6">
        <v>70</v>
      </c>
    </row>
    <row r="5" spans="1:18" x14ac:dyDescent="0.25">
      <c r="G5" s="6"/>
      <c r="H5" s="6"/>
      <c r="I5" s="6"/>
      <c r="J5" s="6"/>
    </row>
    <row r="6" spans="1:18" x14ac:dyDescent="0.25">
      <c r="G6" s="6"/>
      <c r="H6" s="6"/>
      <c r="I6" s="6"/>
      <c r="J6" s="6"/>
    </row>
    <row r="7" spans="1:18" ht="45.75" thickBot="1" x14ac:dyDescent="0.3">
      <c r="A7" s="1" t="s">
        <v>12</v>
      </c>
      <c r="B7" s="7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</row>
    <row r="8" spans="1:18" x14ac:dyDescent="0.25">
      <c r="A8" s="3" t="s">
        <v>0</v>
      </c>
      <c r="B8" s="8">
        <f>SUM(B9:B10)</f>
        <v>31237</v>
      </c>
      <c r="C8" s="4">
        <f t="shared" ref="C8:J8" si="1">SUM(C9:C10)</f>
        <v>1274</v>
      </c>
      <c r="D8" s="4">
        <f t="shared" si="1"/>
        <v>8024</v>
      </c>
      <c r="E8" s="4">
        <f t="shared" si="1"/>
        <v>4118</v>
      </c>
      <c r="F8" s="4">
        <f t="shared" si="1"/>
        <v>1340</v>
      </c>
      <c r="G8" s="4">
        <f t="shared" si="1"/>
        <v>11507</v>
      </c>
      <c r="H8" s="4">
        <f t="shared" si="1"/>
        <v>1955</v>
      </c>
      <c r="I8" s="4">
        <f t="shared" si="1"/>
        <v>818</v>
      </c>
      <c r="J8" s="4">
        <f t="shared" si="1"/>
        <v>2201</v>
      </c>
    </row>
    <row r="9" spans="1:18" x14ac:dyDescent="0.25">
      <c r="A9" s="5" t="s">
        <v>10</v>
      </c>
      <c r="B9" s="9">
        <v>26120</v>
      </c>
      <c r="C9" s="6">
        <v>1274</v>
      </c>
      <c r="D9" s="6">
        <v>6423</v>
      </c>
      <c r="E9" s="6">
        <v>2802</v>
      </c>
      <c r="F9" s="6">
        <v>1206</v>
      </c>
      <c r="G9" s="6">
        <v>9661</v>
      </c>
      <c r="H9" s="6">
        <v>1953</v>
      </c>
      <c r="I9" s="6">
        <v>818</v>
      </c>
      <c r="J9" s="6">
        <v>1983</v>
      </c>
    </row>
    <row r="10" spans="1:18" x14ac:dyDescent="0.25">
      <c r="A10" s="5" t="s">
        <v>9</v>
      </c>
      <c r="B10" s="9">
        <v>5117</v>
      </c>
      <c r="C10" s="6"/>
      <c r="D10" s="6">
        <v>1601</v>
      </c>
      <c r="E10" s="6">
        <v>1316</v>
      </c>
      <c r="F10" s="6">
        <v>134</v>
      </c>
      <c r="G10" s="6">
        <v>1846</v>
      </c>
      <c r="H10" s="6">
        <v>2</v>
      </c>
      <c r="I10" s="6"/>
      <c r="J10" s="6">
        <v>218</v>
      </c>
    </row>
    <row r="12" spans="1:18" ht="36" customHeight="1" x14ac:dyDescent="0.25">
      <c r="A12" s="11" t="s">
        <v>13</v>
      </c>
      <c r="B12" s="13" t="s">
        <v>0</v>
      </c>
      <c r="C12" s="15" t="s">
        <v>15</v>
      </c>
      <c r="D12" s="16"/>
      <c r="E12" s="16"/>
      <c r="F12" s="16"/>
      <c r="G12" s="16"/>
      <c r="H12" s="17"/>
      <c r="I12" s="10" t="s">
        <v>16</v>
      </c>
      <c r="J12" s="10"/>
      <c r="K12" s="15" t="s">
        <v>17</v>
      </c>
      <c r="L12" s="16"/>
      <c r="M12" s="16"/>
      <c r="N12" s="16"/>
      <c r="O12" s="16"/>
      <c r="P12" s="16"/>
      <c r="Q12" s="16"/>
      <c r="R12" s="16"/>
    </row>
    <row r="13" spans="1:18" ht="60.75" thickBot="1" x14ac:dyDescent="0.3">
      <c r="A13" s="12"/>
      <c r="B13" s="14"/>
      <c r="C13" s="22" t="s">
        <v>1</v>
      </c>
      <c r="D13" s="23" t="s">
        <v>2</v>
      </c>
      <c r="E13" s="23" t="s">
        <v>3</v>
      </c>
      <c r="F13" s="23" t="s">
        <v>4</v>
      </c>
      <c r="G13" s="23" t="s">
        <v>5</v>
      </c>
      <c r="H13" s="24" t="s">
        <v>6</v>
      </c>
      <c r="I13" s="23" t="s">
        <v>25</v>
      </c>
      <c r="J13" s="23" t="s">
        <v>26</v>
      </c>
      <c r="K13" s="25" t="s">
        <v>18</v>
      </c>
      <c r="L13" s="26" t="s">
        <v>19</v>
      </c>
      <c r="M13" s="26" t="s">
        <v>20</v>
      </c>
      <c r="N13" s="26" t="s">
        <v>21</v>
      </c>
      <c r="O13" s="26" t="s">
        <v>27</v>
      </c>
      <c r="P13" s="26" t="s">
        <v>22</v>
      </c>
      <c r="Q13" s="26" t="s">
        <v>23</v>
      </c>
      <c r="R13" s="26" t="s">
        <v>24</v>
      </c>
    </row>
    <row r="14" spans="1:18" x14ac:dyDescent="0.25">
      <c r="A14" s="3" t="s">
        <v>0</v>
      </c>
      <c r="B14" s="8">
        <f>SUM(B15:B16)</f>
        <v>31435</v>
      </c>
      <c r="C14" s="4">
        <f t="shared" ref="C14:J14" si="2">SUM(C15:C16)</f>
        <v>1326</v>
      </c>
      <c r="D14" s="4">
        <f t="shared" si="2"/>
        <v>8098</v>
      </c>
      <c r="E14" s="4">
        <f t="shared" si="2"/>
        <v>4205</v>
      </c>
      <c r="F14" s="4">
        <f t="shared" si="2"/>
        <v>1305</v>
      </c>
      <c r="G14" s="4">
        <f t="shared" si="2"/>
        <v>11849</v>
      </c>
      <c r="H14" s="4">
        <f t="shared" si="2"/>
        <v>1854</v>
      </c>
      <c r="I14" s="18">
        <f t="shared" si="2"/>
        <v>2003</v>
      </c>
      <c r="J14" s="19">
        <f t="shared" si="2"/>
        <v>41</v>
      </c>
      <c r="K14" s="4">
        <v>49</v>
      </c>
      <c r="L14" s="4">
        <v>38</v>
      </c>
      <c r="M14" s="4">
        <v>166</v>
      </c>
      <c r="N14" s="4">
        <v>173</v>
      </c>
      <c r="O14" s="4">
        <v>31</v>
      </c>
      <c r="P14" s="4">
        <v>14</v>
      </c>
      <c r="Q14" s="4">
        <v>188</v>
      </c>
      <c r="R14" s="4">
        <v>95</v>
      </c>
    </row>
    <row r="15" spans="1:18" x14ac:dyDescent="0.25">
      <c r="A15" s="5" t="s">
        <v>10</v>
      </c>
      <c r="B15" s="9">
        <v>26481</v>
      </c>
      <c r="C15" s="6">
        <v>1326</v>
      </c>
      <c r="D15" s="6">
        <v>6472</v>
      </c>
      <c r="E15" s="6">
        <v>2960</v>
      </c>
      <c r="F15" s="6">
        <v>1212</v>
      </c>
      <c r="G15" s="6">
        <v>10068</v>
      </c>
      <c r="H15" s="6">
        <v>1842</v>
      </c>
      <c r="I15" s="20">
        <v>1806</v>
      </c>
      <c r="J15" s="21">
        <v>41</v>
      </c>
      <c r="K15" s="6">
        <v>49</v>
      </c>
      <c r="L15" s="6">
        <v>38</v>
      </c>
      <c r="M15" s="6">
        <v>166</v>
      </c>
      <c r="N15" s="6">
        <v>173</v>
      </c>
      <c r="O15" s="6">
        <v>31</v>
      </c>
      <c r="P15" s="6">
        <v>14</v>
      </c>
      <c r="Q15" s="6">
        <v>188</v>
      </c>
      <c r="R15" s="6">
        <v>95</v>
      </c>
    </row>
    <row r="16" spans="1:18" x14ac:dyDescent="0.25">
      <c r="A16" s="5" t="s">
        <v>9</v>
      </c>
      <c r="B16" s="9">
        <v>4954</v>
      </c>
      <c r="C16" s="6"/>
      <c r="D16" s="6">
        <v>1626</v>
      </c>
      <c r="E16" s="6">
        <v>1245</v>
      </c>
      <c r="F16" s="6">
        <v>93</v>
      </c>
      <c r="G16" s="6">
        <v>1781</v>
      </c>
      <c r="H16" s="6">
        <v>12</v>
      </c>
      <c r="I16" s="20">
        <v>197</v>
      </c>
      <c r="J16" s="21"/>
      <c r="K16" s="6"/>
      <c r="L16" s="6"/>
      <c r="M16" s="6"/>
      <c r="N16" s="6"/>
      <c r="O16" s="6"/>
      <c r="P16" s="6"/>
      <c r="Q16" s="6"/>
      <c r="R16" s="6"/>
    </row>
    <row r="18" spans="1:1" x14ac:dyDescent="0.25">
      <c r="A18" t="s">
        <v>14</v>
      </c>
    </row>
  </sheetData>
  <mergeCells count="5">
    <mergeCell ref="C12:H12"/>
    <mergeCell ref="I12:J12"/>
    <mergeCell ref="A12:A13"/>
    <mergeCell ref="B12:B13"/>
    <mergeCell ref="K12:R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diplomirani studenti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2022-02-15T14:28:25Z</dcterms:created>
  <dcterms:modified xsi:type="dcterms:W3CDTF">2026-08-11T09:25:47Z</dcterms:modified>
</cp:coreProperties>
</file>