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95BB22BF-A4E1-4AD7-89BB-CC9D94CDE3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  <sheet name="Sheet3" sheetId="3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2" l="1"/>
  <c r="C13" i="2"/>
</calcChain>
</file>

<file path=xl/sharedStrings.xml><?xml version="1.0" encoding="utf-8"?>
<sst xmlns="http://schemas.openxmlformats.org/spreadsheetml/2006/main" count="15" uniqueCount="15">
  <si>
    <t>Područje znanosti</t>
  </si>
  <si>
    <t>Biomedicina i zdravstvo</t>
  </si>
  <si>
    <t>Biotehničke znanosti</t>
  </si>
  <si>
    <t>Društvene znanosti</t>
  </si>
  <si>
    <t>Humanističke znanosti</t>
  </si>
  <si>
    <t>Interdisciplinarna područja znanosti</t>
  </si>
  <si>
    <t>Prirodne znanosti</t>
  </si>
  <si>
    <t>Tehničke znanosti</t>
  </si>
  <si>
    <t>Umjetničko područje</t>
  </si>
  <si>
    <t>UKUPNO</t>
  </si>
  <si>
    <t>2022/2023</t>
  </si>
  <si>
    <t>2023/2024</t>
  </si>
  <si>
    <t>Broj studenata po akademskoj godini i području znanosti (2022/23 - 2024/25)</t>
  </si>
  <si>
    <t>2024/2025*</t>
  </si>
  <si>
    <t>*novi Pravilnik o znanstvenim i interdisciplinarnim područjima, poljima i granama te umjetničkom području, poljima i granama (NN 3/2024)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</si>
</sst>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3" fontId="0" fillId="0" borderId="1" xfId="0" applyNumberFormat="1" applyBorder="1"/>
    <xf numFmtId="3" fontId="2" fillId="2" borderId="1" xfId="0" applyNumberFormat="1" applyFont="1" applyFill="1" applyBorder="1" applyAlignment="1">
      <alignment vertical="center"/>
    </xf>
    <xf numFmtId="0" fontId="4" fillId="0" borderId="2" xfId="0" applyFont="1" applyBorder="1" applyAlignment="1">
      <alignment horizontal="left" indent="1"/>
    </xf>
    <xf numFmtId="0" fontId="2" fillId="0" borderId="0" xfId="0" applyFont="1" applyAlignment="1">
      <alignment horizontal="center" vertical="center"/>
    </xf>
    <xf numFmtId="3" fontId="0" fillId="0" borderId="0" xfId="0" applyNumberFormat="1"/>
    <xf numFmtId="3" fontId="2" fillId="0" borderId="0" xfId="0" applyNumberFormat="1" applyFont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CDD1D0"/>
      <color rgb="FFDAC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>
                <a:solidFill>
                  <a:sysClr val="windowText" lastClr="000000"/>
                </a:solidFill>
              </a:rPr>
              <a:t>Broj studenata po akademskoj godini i području znanosti</a:t>
            </a:r>
          </a:p>
        </c:rich>
      </c:tx>
      <c:layout>
        <c:manualLayout>
          <c:xMode val="edge"/>
          <c:yMode val="edge"/>
          <c:x val="0.20604222457137858"/>
          <c:y val="1.9445080850345468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4.4514307238833296E-2"/>
          <c:y val="9.2713527839682258E-2"/>
          <c:w val="0.9432194601979631"/>
          <c:h val="0.7406587417179479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'[1]finalne P&amp;P'!$D$3</c:f>
              <c:strCache>
                <c:ptCount val="1"/>
                <c:pt idx="0">
                  <c:v>2022/2023</c:v>
                </c:pt>
              </c:strCache>
            </c:strRef>
          </c:tx>
          <c:spPr>
            <a:solidFill>
              <a:srgbClr val="B8141D"/>
            </a:solidFill>
            <a:ln>
              <a:solidFill>
                <a:schemeClr val="tx1"/>
              </a:solidFill>
            </a:ln>
            <a:effectLst>
              <a:innerShdw blurRad="63500" dist="508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>
                  <a:defRPr sz="900" b="1"/>
                </a:pPr>
                <a:endParaRPr lang="sr-Latn-R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'[1]finalne P&amp;P'!$C$4:$C$11</c:f>
              <c:strCache>
                <c:ptCount val="8"/>
                <c:pt idx="0">
                  <c:v>Biomedicina i zdravstvo</c:v>
                </c:pt>
                <c:pt idx="1">
                  <c:v>Biotehničke znanosti</c:v>
                </c:pt>
                <c:pt idx="2">
                  <c:v>Društvene znanosti</c:v>
                </c:pt>
                <c:pt idx="3">
                  <c:v>Humanističke znanosti</c:v>
                </c:pt>
                <c:pt idx="4">
                  <c:v>Interdisciplinarna područja znanosti</c:v>
                </c:pt>
                <c:pt idx="5">
                  <c:v>Prirodne znanosti</c:v>
                </c:pt>
                <c:pt idx="6">
                  <c:v>Tehničke znanosti</c:v>
                </c:pt>
                <c:pt idx="7">
                  <c:v>Umjetničko područje</c:v>
                </c:pt>
              </c:strCache>
            </c:strRef>
          </c:cat>
          <c:val>
            <c:numRef>
              <c:f>'[1]finalne P&amp;P'!$D$4:$D$11</c:f>
              <c:numCache>
                <c:formatCode>#,##0</c:formatCode>
                <c:ptCount val="8"/>
                <c:pt idx="0">
                  <c:v>20673</c:v>
                </c:pt>
                <c:pt idx="1">
                  <c:v>6846</c:v>
                </c:pt>
                <c:pt idx="2">
                  <c:v>67555</c:v>
                </c:pt>
                <c:pt idx="3">
                  <c:v>9679</c:v>
                </c:pt>
                <c:pt idx="4">
                  <c:v>3300</c:v>
                </c:pt>
                <c:pt idx="5">
                  <c:v>6482</c:v>
                </c:pt>
                <c:pt idx="6">
                  <c:v>40752</c:v>
                </c:pt>
                <c:pt idx="7">
                  <c:v>3467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85-404C-B614-6C7B7D0CEEEF}"/>
            </c:ext>
          </c:extLst>
        </c:ser>
        <c:ser>
          <c:idx val="1"/>
          <c:order val="1"/>
          <c:tx>
            <c:strRef>
              <c:f>'[1]finalne P&amp;P'!$E$3</c:f>
              <c:strCache>
                <c:ptCount val="1"/>
                <c:pt idx="0">
                  <c:v>2023/2024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tx1"/>
              </a:solidFill>
            </a:ln>
            <a:effectLst>
              <a:innerShdw blurRad="63500" dist="508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hr-HR"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'[1]finalne P&amp;P'!$C$4:$C$11</c:f>
              <c:strCache>
                <c:ptCount val="8"/>
                <c:pt idx="0">
                  <c:v>Biomedicina i zdravstvo</c:v>
                </c:pt>
                <c:pt idx="1">
                  <c:v>Biotehničke znanosti</c:v>
                </c:pt>
                <c:pt idx="2">
                  <c:v>Društvene znanosti</c:v>
                </c:pt>
                <c:pt idx="3">
                  <c:v>Humanističke znanosti</c:v>
                </c:pt>
                <c:pt idx="4">
                  <c:v>Interdisciplinarna područja znanosti</c:v>
                </c:pt>
                <c:pt idx="5">
                  <c:v>Prirodne znanosti</c:v>
                </c:pt>
                <c:pt idx="6">
                  <c:v>Tehničke znanosti</c:v>
                </c:pt>
                <c:pt idx="7">
                  <c:v>Umjetničko područje</c:v>
                </c:pt>
              </c:strCache>
            </c:strRef>
          </c:cat>
          <c:val>
            <c:numRef>
              <c:f>'[1]finalne P&amp;P'!$E$4:$E$11</c:f>
              <c:numCache>
                <c:formatCode>#,##0</c:formatCode>
                <c:ptCount val="8"/>
                <c:pt idx="0">
                  <c:v>20784</c:v>
                </c:pt>
                <c:pt idx="1">
                  <c:v>6145</c:v>
                </c:pt>
                <c:pt idx="2">
                  <c:v>66144</c:v>
                </c:pt>
                <c:pt idx="3">
                  <c:v>9098</c:v>
                </c:pt>
                <c:pt idx="4">
                  <c:v>3382</c:v>
                </c:pt>
                <c:pt idx="5">
                  <c:v>6388</c:v>
                </c:pt>
                <c:pt idx="6">
                  <c:v>39964</c:v>
                </c:pt>
                <c:pt idx="7">
                  <c:v>3482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85-404C-B614-6C7B7D0CEEEF}"/>
            </c:ext>
          </c:extLst>
        </c:ser>
        <c:ser>
          <c:idx val="2"/>
          <c:order val="2"/>
          <c:tx>
            <c:strRef>
              <c:f>'[1]finalne P&amp;P'!$F$3</c:f>
              <c:strCache>
                <c:ptCount val="1"/>
                <c:pt idx="0">
                  <c:v>2024/2025*</c:v>
                </c:pt>
              </c:strCache>
            </c:strRef>
          </c:tx>
          <c:spPr>
            <a:solidFill>
              <a:schemeClr val="bg1">
                <a:lumMod val="95000"/>
              </a:schemeClr>
            </a:solidFill>
            <a:effectLst>
              <a:innerShdw blurRad="63500" dist="508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>
                  <a:defRPr sz="900"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'[1]finalne P&amp;P'!$C$4:$C$11</c:f>
              <c:strCache>
                <c:ptCount val="8"/>
                <c:pt idx="0">
                  <c:v>Biomedicina i zdravstvo</c:v>
                </c:pt>
                <c:pt idx="1">
                  <c:v>Biotehničke znanosti</c:v>
                </c:pt>
                <c:pt idx="2">
                  <c:v>Društvene znanosti</c:v>
                </c:pt>
                <c:pt idx="3">
                  <c:v>Humanističke znanosti</c:v>
                </c:pt>
                <c:pt idx="4">
                  <c:v>Interdisciplinarna područja znanosti</c:v>
                </c:pt>
                <c:pt idx="5">
                  <c:v>Prirodne znanosti</c:v>
                </c:pt>
                <c:pt idx="6">
                  <c:v>Tehničke znanosti</c:v>
                </c:pt>
                <c:pt idx="7">
                  <c:v>Umjetničko područje</c:v>
                </c:pt>
              </c:strCache>
            </c:strRef>
          </c:cat>
          <c:val>
            <c:numRef>
              <c:f>'[1]finalne P&amp;P'!$F$4:$F$11</c:f>
              <c:numCache>
                <c:formatCode>#,##0</c:formatCode>
                <c:ptCount val="8"/>
                <c:pt idx="0">
                  <c:v>20686</c:v>
                </c:pt>
                <c:pt idx="1">
                  <c:v>5644</c:v>
                </c:pt>
                <c:pt idx="2">
                  <c:v>60425</c:v>
                </c:pt>
                <c:pt idx="3">
                  <c:v>8476</c:v>
                </c:pt>
                <c:pt idx="4">
                  <c:v>9118</c:v>
                </c:pt>
                <c:pt idx="5">
                  <c:v>6613</c:v>
                </c:pt>
                <c:pt idx="6">
                  <c:v>40300</c:v>
                </c:pt>
                <c:pt idx="7">
                  <c:v>3339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85-404C-B614-6C7B7D0CEE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9"/>
        <c:axId val="205935360"/>
        <c:axId val="205936896"/>
      </c:barChart>
      <c:catAx>
        <c:axId val="20593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05936896"/>
        <c:crosses val="autoZero"/>
        <c:auto val="1"/>
        <c:lblAlgn val="ctr"/>
        <c:lblOffset val="100"/>
        <c:noMultiLvlLbl val="0"/>
      </c:catAx>
      <c:valAx>
        <c:axId val="205936896"/>
        <c:scaling>
          <c:orientation val="minMax"/>
          <c:max val="90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05935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1894210508952527"/>
          <c:y val="0.13503828483920369"/>
          <c:w val="0.28105789491047467"/>
          <c:h val="5.168489467147388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0</xdr:rowOff>
    </xdr:from>
    <xdr:to>
      <xdr:col>6</xdr:col>
      <xdr:colOff>304270</xdr:colOff>
      <xdr:row>38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CC42935-4F80-4C26-86D7-2883597C8C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Z:\ANALITIKA\DZS%20primarni%202013_2017\2024-2025%20finalne%20tablice.xlsx" TargetMode="External"/><Relationship Id="rId1" Type="http://schemas.openxmlformats.org/officeDocument/2006/relationships/externalLinkPath" Target="/ANALITIKA/DZS%20primarni%202013_2017/2024-2025%20finalne%20tabli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nalne tablice"/>
      <sheetName val="finalne P&amp;P"/>
    </sheetNames>
    <sheetDataSet>
      <sheetData sheetId="0"/>
      <sheetData sheetId="1">
        <row r="3">
          <cell r="D3" t="str">
            <v>2022/2023</v>
          </cell>
          <cell r="E3" t="str">
            <v>2023/2024</v>
          </cell>
          <cell r="F3" t="str">
            <v>2024/2025*</v>
          </cell>
        </row>
        <row r="4">
          <cell r="C4" t="str">
            <v>Biomedicina i zdravstvo</v>
          </cell>
          <cell r="D4">
            <v>20673</v>
          </cell>
          <cell r="E4">
            <v>20784</v>
          </cell>
          <cell r="F4">
            <v>20686</v>
          </cell>
        </row>
        <row r="5">
          <cell r="C5" t="str">
            <v>Biotehničke znanosti</v>
          </cell>
          <cell r="D5">
            <v>6846</v>
          </cell>
          <cell r="E5">
            <v>6145</v>
          </cell>
          <cell r="F5">
            <v>5644</v>
          </cell>
        </row>
        <row r="6">
          <cell r="C6" t="str">
            <v>Društvene znanosti</v>
          </cell>
          <cell r="D6">
            <v>67555</v>
          </cell>
          <cell r="E6">
            <v>66144</v>
          </cell>
          <cell r="F6">
            <v>60425</v>
          </cell>
        </row>
        <row r="7">
          <cell r="C7" t="str">
            <v>Humanističke znanosti</v>
          </cell>
          <cell r="D7">
            <v>9679</v>
          </cell>
          <cell r="E7">
            <v>9098</v>
          </cell>
          <cell r="F7">
            <v>8476</v>
          </cell>
        </row>
        <row r="8">
          <cell r="C8" t="str">
            <v>Interdisciplinarna područja znanosti</v>
          </cell>
          <cell r="D8">
            <v>3300</v>
          </cell>
          <cell r="E8">
            <v>3382</v>
          </cell>
          <cell r="F8">
            <v>9118</v>
          </cell>
        </row>
        <row r="9">
          <cell r="C9" t="str">
            <v>Prirodne znanosti</v>
          </cell>
          <cell r="D9">
            <v>6482</v>
          </cell>
          <cell r="E9">
            <v>6388</v>
          </cell>
          <cell r="F9">
            <v>6613</v>
          </cell>
        </row>
        <row r="10">
          <cell r="C10" t="str">
            <v>Tehničke znanosti</v>
          </cell>
          <cell r="D10">
            <v>40752</v>
          </cell>
          <cell r="E10">
            <v>39964</v>
          </cell>
          <cell r="F10">
            <v>40300</v>
          </cell>
        </row>
        <row r="11">
          <cell r="C11" t="str">
            <v>Umjetničko područje</v>
          </cell>
          <cell r="D11">
            <v>3467</v>
          </cell>
          <cell r="E11">
            <v>3482</v>
          </cell>
          <cell r="F11">
            <v>3339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4"/>
  <sheetViews>
    <sheetView showGridLines="0" tabSelected="1" zoomScale="80" zoomScaleNormal="80" workbookViewId="0">
      <selection activeCell="I28" sqref="I28"/>
    </sheetView>
  </sheetViews>
  <sheetFormatPr defaultRowHeight="15" x14ac:dyDescent="0.25"/>
  <cols>
    <col min="2" max="2" width="38.5703125" customWidth="1"/>
    <col min="3" max="11" width="15.28515625" customWidth="1"/>
  </cols>
  <sheetData>
    <row r="1" spans="2:7" ht="18.75" x14ac:dyDescent="0.3">
      <c r="B1" s="1" t="s">
        <v>12</v>
      </c>
    </row>
    <row r="4" spans="2:7" ht="17.25" x14ac:dyDescent="0.25">
      <c r="B4" s="2" t="s">
        <v>0</v>
      </c>
      <c r="C4" s="2" t="s">
        <v>10</v>
      </c>
      <c r="D4" s="2" t="s">
        <v>11</v>
      </c>
      <c r="E4" s="2" t="s">
        <v>13</v>
      </c>
      <c r="F4" s="7"/>
      <c r="G4" s="7"/>
    </row>
    <row r="5" spans="2:7" x14ac:dyDescent="0.25">
      <c r="B5" s="3" t="s">
        <v>1</v>
      </c>
      <c r="C5" s="4">
        <v>20673</v>
      </c>
      <c r="D5" s="4">
        <v>20784</v>
      </c>
      <c r="E5" s="4">
        <v>20686</v>
      </c>
      <c r="F5" s="8"/>
      <c r="G5" s="8"/>
    </row>
    <row r="6" spans="2:7" x14ac:dyDescent="0.25">
      <c r="B6" s="3" t="s">
        <v>2</v>
      </c>
      <c r="C6" s="4">
        <v>6846</v>
      </c>
      <c r="D6" s="4">
        <v>6145</v>
      </c>
      <c r="E6" s="4">
        <v>5644</v>
      </c>
      <c r="F6" s="8"/>
      <c r="G6" s="8"/>
    </row>
    <row r="7" spans="2:7" x14ac:dyDescent="0.25">
      <c r="B7" s="3" t="s">
        <v>3</v>
      </c>
      <c r="C7" s="4">
        <v>67555</v>
      </c>
      <c r="D7" s="4">
        <v>66144</v>
      </c>
      <c r="E7" s="4">
        <v>60425</v>
      </c>
      <c r="F7" s="8"/>
      <c r="G7" s="8"/>
    </row>
    <row r="8" spans="2:7" x14ac:dyDescent="0.25">
      <c r="B8" s="3" t="s">
        <v>4</v>
      </c>
      <c r="C8" s="4">
        <v>9679</v>
      </c>
      <c r="D8" s="4">
        <v>9098</v>
      </c>
      <c r="E8" s="4">
        <v>8476</v>
      </c>
      <c r="F8" s="8"/>
      <c r="G8" s="8"/>
    </row>
    <row r="9" spans="2:7" x14ac:dyDescent="0.25">
      <c r="B9" s="3" t="s">
        <v>5</v>
      </c>
      <c r="C9" s="4">
        <v>3300</v>
      </c>
      <c r="D9" s="4">
        <v>3382</v>
      </c>
      <c r="E9" s="4">
        <v>9118</v>
      </c>
      <c r="F9" s="8"/>
      <c r="G9" s="8"/>
    </row>
    <row r="10" spans="2:7" x14ac:dyDescent="0.25">
      <c r="B10" s="3" t="s">
        <v>6</v>
      </c>
      <c r="C10" s="4">
        <v>6482</v>
      </c>
      <c r="D10" s="4">
        <v>6388</v>
      </c>
      <c r="E10" s="4">
        <v>6613</v>
      </c>
      <c r="F10" s="8"/>
      <c r="G10" s="8"/>
    </row>
    <row r="11" spans="2:7" x14ac:dyDescent="0.25">
      <c r="B11" s="3" t="s">
        <v>7</v>
      </c>
      <c r="C11" s="4">
        <v>40752</v>
      </c>
      <c r="D11" s="4">
        <v>39964</v>
      </c>
      <c r="E11" s="4">
        <v>40300</v>
      </c>
      <c r="F11" s="8"/>
      <c r="G11" s="8"/>
    </row>
    <row r="12" spans="2:7" x14ac:dyDescent="0.25">
      <c r="B12" s="3" t="s">
        <v>8</v>
      </c>
      <c r="C12" s="4">
        <v>3467</v>
      </c>
      <c r="D12" s="4">
        <v>3482</v>
      </c>
      <c r="E12" s="4">
        <v>3339</v>
      </c>
      <c r="F12" s="8"/>
      <c r="G12" s="8"/>
    </row>
    <row r="13" spans="2:7" ht="17.25" x14ac:dyDescent="0.25">
      <c r="B13" s="2" t="s">
        <v>9</v>
      </c>
      <c r="C13" s="5">
        <f>SUM(C5:C12)</f>
        <v>158754</v>
      </c>
      <c r="D13" s="5">
        <f>SUM(D5:D12)</f>
        <v>155387</v>
      </c>
      <c r="E13" s="5">
        <v>154601</v>
      </c>
      <c r="F13" s="9"/>
      <c r="G13" s="9"/>
    </row>
    <row r="14" spans="2:7" x14ac:dyDescent="0.25">
      <c r="B14" s="6" t="s">
        <v>14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2020-05-20T11:33:32Z</dcterms:created>
  <dcterms:modified xsi:type="dcterms:W3CDTF">2026-02-20T13:06:14Z</dcterms:modified>
</cp:coreProperties>
</file>