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F9B890F7-C319-4505-88B6-3929F9C148D8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_CDSNaslov__">Sheet1!$A$1:$J$5</definedName>
    <definedName name="__CDSPODNOZJE__">Sheet1!$A$47:$J$47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A40" i="1"/>
  <c r="A42" i="1"/>
  <c r="A44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<sst xmlns="http://schemas.openxmlformats.org/spreadsheetml/2006/main" count="266" uniqueCount="93">
  <si>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</si>
  <si>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</si>
  <si>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</si>
  <si>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</si>
  <si>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</si>
  <si>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</si>
  <si>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</si>
  <si>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</si>
  <si>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</si>
  <si>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</si>
  <si>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</si>
  <si>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</si>
  <si>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2024/11</t>
  </si>
  <si>
    <t>3111</t>
  </si>
  <si>
    <t>Plaće za redovan rad</t>
  </si>
  <si>
    <t>AGENCIJA ZA ZNANOST I VISOKO OBRAZOVANJE</t>
  </si>
  <si>
    <t>3291</t>
  </si>
  <si>
    <t>Naknade za rad predstavničkih i izvršnih tijela, povjerenstava i slično</t>
  </si>
  <si>
    <t>ALEN JAKUPOVIĆ</t>
  </si>
  <si>
    <t>3237</t>
  </si>
  <si>
    <t>Intelektualne i osobne usluge</t>
  </si>
  <si>
    <t>DAMIR JUGO</t>
  </si>
  <si>
    <t>DANKO SUČEVIĆ</t>
  </si>
  <si>
    <t>DEAN VALDEC</t>
  </si>
  <si>
    <t>IVAN ŽUGAJ</t>
  </si>
  <si>
    <t>JANA ŽILJAK GRŠIĆ</t>
  </si>
  <si>
    <t>MARTICA DUJIĆ</t>
  </si>
  <si>
    <t>ROBERT GEČEK</t>
  </si>
  <si>
    <t>VLADIMIR ŠIMOVIĆ</t>
  </si>
  <si>
    <t>ZDRAVKO KRPIĆ</t>
  </si>
  <si>
    <t>3211</t>
  </si>
  <si>
    <t>Službena putovanja</t>
  </si>
  <si>
    <t>3212</t>
  </si>
  <si>
    <t>Naknade za prijevoz, za rad na terenu i odvojeni život</t>
  </si>
  <si>
    <t>3295</t>
  </si>
  <si>
    <t>Pristojbe i naknade</t>
  </si>
  <si>
    <t>Eko Prijevoz d. o. o.</t>
  </si>
  <si>
    <t>03750497372</t>
  </si>
  <si>
    <t>Vodovodna 20a, ZAGREB</t>
  </si>
  <si>
    <t>3299</t>
  </si>
  <si>
    <t>Ostali nespomenuti rashodi poslovanja</t>
  </si>
  <si>
    <t>Urban ride 027 j. d. o. o. za usluge</t>
  </si>
  <si>
    <t>18816756689</t>
  </si>
  <si>
    <t>e Taxi Transfer d. o. o.</t>
  </si>
  <si>
    <t>42874448921</t>
  </si>
  <si>
    <t>Korčulanska ulica 3C, ZAGREB</t>
  </si>
  <si>
    <t>Urban ride 039 j. d. o. o. za usluge</t>
  </si>
  <si>
    <t>44703268886</t>
  </si>
  <si>
    <t>Eko Taxi d. o. o.</t>
  </si>
  <si>
    <t>65695875800</t>
  </si>
  <si>
    <t>Urban ride 019 j. d. o.o</t>
  </si>
  <si>
    <t>85607015907</t>
  </si>
  <si>
    <t>Vodovodna ulica 20/A, ZAGREB</t>
  </si>
  <si>
    <t>Alpha Star j. d. o. o. za usluge</t>
  </si>
  <si>
    <t>98028250201</t>
  </si>
  <si>
    <t>Lastovska ulica 2A, ZAGREB</t>
  </si>
  <si>
    <t>BILJANA APOSTOLSKA</t>
  </si>
  <si>
    <t>BOŽO SMOLJAN</t>
  </si>
  <si>
    <t>KRISTINA PIKELJ</t>
  </si>
  <si>
    <t>MAŠA BULJAC</t>
  </si>
  <si>
    <t>OLEG ANTONIĆ</t>
  </si>
  <si>
    <t>Centar za vozila Hrvatske d.d.</t>
  </si>
  <si>
    <t>73294314024</t>
  </si>
  <si>
    <t>Capraška 6, ZAGREB</t>
  </si>
  <si>
    <t>3239</t>
  </si>
  <si>
    <t>Ostale usluge</t>
  </si>
  <si>
    <t>Prizma d. o o.</t>
  </si>
  <si>
    <t>15002630943</t>
  </si>
  <si>
    <t>Oštra glavica 16, KARLOBAG</t>
  </si>
  <si>
    <t>3293</t>
  </si>
  <si>
    <t>Reprezentacija</t>
  </si>
  <si>
    <t>Sinči j. d. o. o.</t>
  </si>
  <si>
    <t>59503799223</t>
  </si>
  <si>
    <t>Pesek 14, KRIŽEVCI</t>
  </si>
  <si>
    <t>Emma&amp;Lukas One j. d. o. o.</t>
  </si>
  <si>
    <t>90370572650</t>
  </si>
  <si>
    <t>Slavetićka 22, ZAGREB</t>
  </si>
  <si>
    <t>Datum ispisa: 17.12.2024</t>
  </si>
  <si>
    <t>Izvješće o isplatama - po Naputku</t>
  </si>
  <si>
    <t>Godina: 2024. Datum dokumenta: od 01.11.2024 do 30.11.2024. Konto izvršenja: od 3 do 59. Bez saldakonti knjiženja.</t>
  </si>
  <si>
    <t>33.</t>
  </si>
  <si>
    <t>Leo taxi</t>
  </si>
  <si>
    <t>Taxi Stockholm</t>
  </si>
  <si>
    <t>By the way d.o.o.</t>
  </si>
  <si>
    <t>Petkova ulica 24, Okunščak</t>
  </si>
  <si>
    <t>Malta taxi La Mia</t>
  </si>
  <si>
    <t>Taxi</t>
  </si>
  <si>
    <t>HPB d.d.</t>
  </si>
  <si>
    <t>Jurišićeva 4, Zagreb</t>
  </si>
  <si>
    <t>Švedska</t>
  </si>
  <si>
    <t>Malta</t>
  </si>
  <si>
    <t>Bankarske usluge</t>
  </si>
  <si>
    <t>Napomena: podatak o iznosu isplate na kontu "3237 Intelektualne i osobne usluge" i  "3291 Naknade za rad predstavničkih i izvršnih tijela povjerenstava i sl."osim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</si>
</sst>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workbookViewId="0">
      <pane ySplit="6" topLeftCell="A25" activePane="bottomLeft" state="frozen"/>
      <selection pane="bottomLeft" activeCell="I49" sqref="I4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15</v>
      </c>
      <c r="B1" s="14"/>
      <c r="C1" s="14"/>
      <c r="D1" s="14"/>
      <c r="E1" s="14"/>
      <c r="F1" s="14"/>
      <c r="G1" s="14"/>
      <c r="J1" s="4" t="s">
        <v>77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78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79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44" si="0">ROW(A1)</f>
        <v>1</v>
      </c>
      <c r="B7" s="6"/>
      <c r="C7" s="6"/>
      <c r="D7" s="6"/>
      <c r="E7" s="2">
        <v>202773.43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/>
      <c r="C8" s="6"/>
      <c r="D8" s="6"/>
      <c r="E8" s="2">
        <v>3610.4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0">
        <f t="shared" si="0"/>
        <v>3</v>
      </c>
      <c r="B9" s="6" t="s">
        <v>18</v>
      </c>
      <c r="C9" s="6"/>
      <c r="D9" s="6"/>
      <c r="E9" s="2">
        <v>1154.42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0">
        <f t="shared" si="0"/>
        <v>4</v>
      </c>
      <c r="B10" s="6" t="s">
        <v>21</v>
      </c>
      <c r="C10" s="6"/>
      <c r="D10" s="6"/>
      <c r="E10" s="2">
        <v>781.71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0">
        <f t="shared" si="0"/>
        <v>5</v>
      </c>
      <c r="B11" s="6" t="s">
        <v>22</v>
      </c>
      <c r="C11" s="6"/>
      <c r="D11" s="6"/>
      <c r="E11" s="2">
        <v>781.71</v>
      </c>
      <c r="F11" s="6" t="s">
        <v>11</v>
      </c>
      <c r="G11" s="6" t="s">
        <v>12</v>
      </c>
      <c r="H11" s="6" t="s">
        <v>19</v>
      </c>
      <c r="I11" s="6" t="s">
        <v>20</v>
      </c>
      <c r="J11" s="6" t="s">
        <v>15</v>
      </c>
    </row>
    <row r="12" spans="1:11" x14ac:dyDescent="0.25">
      <c r="A12" s="10">
        <f t="shared" si="0"/>
        <v>6</v>
      </c>
      <c r="B12" s="6" t="s">
        <v>23</v>
      </c>
      <c r="C12" s="6"/>
      <c r="D12" s="6"/>
      <c r="E12" s="2">
        <v>761.77</v>
      </c>
      <c r="F12" s="6" t="s">
        <v>11</v>
      </c>
      <c r="G12" s="6" t="s">
        <v>12</v>
      </c>
      <c r="H12" s="6" t="s">
        <v>19</v>
      </c>
      <c r="I12" s="6" t="s">
        <v>20</v>
      </c>
      <c r="J12" s="6" t="s">
        <v>15</v>
      </c>
    </row>
    <row r="13" spans="1:11" x14ac:dyDescent="0.25">
      <c r="A13" s="10">
        <f t="shared" si="0"/>
        <v>7</v>
      </c>
      <c r="B13" s="6" t="s">
        <v>24</v>
      </c>
      <c r="C13" s="6"/>
      <c r="D13" s="6"/>
      <c r="E13" s="2">
        <v>1172.56</v>
      </c>
      <c r="F13" s="6" t="s">
        <v>11</v>
      </c>
      <c r="G13" s="6" t="s">
        <v>12</v>
      </c>
      <c r="H13" s="6" t="s">
        <v>19</v>
      </c>
      <c r="I13" s="6" t="s">
        <v>20</v>
      </c>
      <c r="J13" s="6" t="s">
        <v>15</v>
      </c>
    </row>
    <row r="14" spans="1:11" x14ac:dyDescent="0.25">
      <c r="A14" s="10">
        <f t="shared" si="0"/>
        <v>8</v>
      </c>
      <c r="B14" s="6" t="s">
        <v>25</v>
      </c>
      <c r="C14" s="6"/>
      <c r="D14" s="6"/>
      <c r="E14" s="2">
        <v>781.71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0">
        <f t="shared" si="0"/>
        <v>9</v>
      </c>
      <c r="B15" s="6" t="s">
        <v>26</v>
      </c>
      <c r="C15" s="6"/>
      <c r="D15" s="6"/>
      <c r="E15" s="2">
        <v>437.75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0">
        <f t="shared" si="0"/>
        <v>10</v>
      </c>
      <c r="B16" s="6" t="s">
        <v>27</v>
      </c>
      <c r="C16" s="6"/>
      <c r="D16" s="6"/>
      <c r="E16" s="2">
        <v>765.67</v>
      </c>
      <c r="F16" s="6" t="s">
        <v>11</v>
      </c>
      <c r="G16" s="6" t="s">
        <v>12</v>
      </c>
      <c r="H16" s="6" t="s">
        <v>19</v>
      </c>
      <c r="I16" s="6" t="s">
        <v>20</v>
      </c>
      <c r="J16" s="6" t="s">
        <v>15</v>
      </c>
    </row>
    <row r="17" spans="1:10" x14ac:dyDescent="0.25">
      <c r="A17" s="10">
        <f t="shared" si="0"/>
        <v>11</v>
      </c>
      <c r="B17" s="6" t="s">
        <v>28</v>
      </c>
      <c r="C17" s="6"/>
      <c r="D17" s="6"/>
      <c r="E17" s="2">
        <v>781.71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0">
        <f t="shared" si="0"/>
        <v>12</v>
      </c>
      <c r="B18" s="6" t="s">
        <v>29</v>
      </c>
      <c r="C18" s="6"/>
      <c r="D18" s="6"/>
      <c r="E18" s="2">
        <v>1119.8</v>
      </c>
      <c r="F18" s="6" t="s">
        <v>11</v>
      </c>
      <c r="G18" s="6" t="s">
        <v>12</v>
      </c>
      <c r="H18" s="6" t="s">
        <v>19</v>
      </c>
      <c r="I18" s="6" t="s">
        <v>20</v>
      </c>
      <c r="J18" s="6" t="s">
        <v>15</v>
      </c>
    </row>
    <row r="19" spans="1:10" x14ac:dyDescent="0.25">
      <c r="A19" s="10">
        <f t="shared" si="0"/>
        <v>13</v>
      </c>
      <c r="B19" s="6"/>
      <c r="C19" s="6"/>
      <c r="D19" s="6"/>
      <c r="E19" s="2">
        <v>5857.03</v>
      </c>
      <c r="F19" s="6" t="s">
        <v>11</v>
      </c>
      <c r="G19" s="6" t="s">
        <v>12</v>
      </c>
      <c r="H19" s="6" t="s">
        <v>30</v>
      </c>
      <c r="I19" s="6" t="s">
        <v>31</v>
      </c>
      <c r="J19" s="6" t="s">
        <v>15</v>
      </c>
    </row>
    <row r="20" spans="1:10" x14ac:dyDescent="0.25">
      <c r="A20" s="10">
        <f t="shared" si="0"/>
        <v>14</v>
      </c>
      <c r="B20" s="6"/>
      <c r="C20" s="6"/>
      <c r="D20" s="6"/>
      <c r="E20" s="2">
        <v>3357.88</v>
      </c>
      <c r="F20" s="6" t="s">
        <v>11</v>
      </c>
      <c r="G20" s="6" t="s">
        <v>12</v>
      </c>
      <c r="H20" s="6" t="s">
        <v>32</v>
      </c>
      <c r="I20" s="6" t="s">
        <v>33</v>
      </c>
      <c r="J20" s="6" t="s">
        <v>15</v>
      </c>
    </row>
    <row r="21" spans="1:10" x14ac:dyDescent="0.25">
      <c r="A21" s="10">
        <f t="shared" si="0"/>
        <v>15</v>
      </c>
      <c r="B21" s="6"/>
      <c r="C21" s="6"/>
      <c r="D21" s="6"/>
      <c r="E21" s="2">
        <v>336</v>
      </c>
      <c r="F21" s="6" t="s">
        <v>11</v>
      </c>
      <c r="G21" s="6" t="s">
        <v>12</v>
      </c>
      <c r="H21" s="6" t="s">
        <v>34</v>
      </c>
      <c r="I21" s="6" t="s">
        <v>35</v>
      </c>
      <c r="J21" s="6" t="s">
        <v>15</v>
      </c>
    </row>
    <row r="22" spans="1:10" x14ac:dyDescent="0.25">
      <c r="A22" s="10">
        <f t="shared" si="0"/>
        <v>16</v>
      </c>
      <c r="B22" s="6" t="s">
        <v>36</v>
      </c>
      <c r="C22" s="6" t="s">
        <v>37</v>
      </c>
      <c r="D22" s="6" t="s">
        <v>38</v>
      </c>
      <c r="E22" s="2">
        <v>15.74</v>
      </c>
      <c r="F22" s="6" t="s">
        <v>11</v>
      </c>
      <c r="G22" s="6" t="s">
        <v>12</v>
      </c>
      <c r="H22" s="6" t="s">
        <v>39</v>
      </c>
      <c r="I22" s="6" t="s">
        <v>40</v>
      </c>
      <c r="J22" s="6" t="s">
        <v>15</v>
      </c>
    </row>
    <row r="23" spans="1:10" x14ac:dyDescent="0.25">
      <c r="A23" s="10">
        <f t="shared" si="0"/>
        <v>17</v>
      </c>
      <c r="B23" s="6" t="s">
        <v>41</v>
      </c>
      <c r="C23" s="6" t="s">
        <v>42</v>
      </c>
      <c r="D23" s="6" t="s">
        <v>38</v>
      </c>
      <c r="E23" s="2">
        <v>15.63</v>
      </c>
      <c r="F23" s="6" t="s">
        <v>11</v>
      </c>
      <c r="G23" s="6" t="s">
        <v>12</v>
      </c>
      <c r="H23" s="6" t="s">
        <v>39</v>
      </c>
      <c r="I23" s="6" t="s">
        <v>40</v>
      </c>
      <c r="J23" s="6" t="s">
        <v>15</v>
      </c>
    </row>
    <row r="24" spans="1:10" x14ac:dyDescent="0.25">
      <c r="A24" s="10">
        <f t="shared" si="0"/>
        <v>18</v>
      </c>
      <c r="B24" s="6" t="s">
        <v>43</v>
      </c>
      <c r="C24" s="6" t="s">
        <v>44</v>
      </c>
      <c r="D24" s="6" t="s">
        <v>45</v>
      </c>
      <c r="E24" s="2">
        <v>16.34</v>
      </c>
      <c r="F24" s="6" t="s">
        <v>11</v>
      </c>
      <c r="G24" s="6" t="s">
        <v>12</v>
      </c>
      <c r="H24" s="6" t="s">
        <v>39</v>
      </c>
      <c r="I24" s="6" t="s">
        <v>40</v>
      </c>
      <c r="J24" s="6" t="s">
        <v>15</v>
      </c>
    </row>
    <row r="25" spans="1:10" x14ac:dyDescent="0.25">
      <c r="A25" s="10">
        <f t="shared" si="0"/>
        <v>19</v>
      </c>
      <c r="B25" s="6" t="s">
        <v>46</v>
      </c>
      <c r="C25" s="6" t="s">
        <v>47</v>
      </c>
      <c r="D25" s="6" t="s">
        <v>38</v>
      </c>
      <c r="E25" s="2">
        <v>15.21</v>
      </c>
      <c r="F25" s="6" t="s">
        <v>11</v>
      </c>
      <c r="G25" s="6" t="s">
        <v>12</v>
      </c>
      <c r="H25" s="6" t="s">
        <v>39</v>
      </c>
      <c r="I25" s="6" t="s">
        <v>40</v>
      </c>
      <c r="J25" s="6" t="s">
        <v>15</v>
      </c>
    </row>
    <row r="26" spans="1:10" x14ac:dyDescent="0.25">
      <c r="A26" s="10">
        <f t="shared" si="0"/>
        <v>20</v>
      </c>
      <c r="B26" s="6" t="s">
        <v>48</v>
      </c>
      <c r="C26" s="6" t="s">
        <v>49</v>
      </c>
      <c r="D26" s="6" t="s">
        <v>38</v>
      </c>
      <c r="E26" s="2">
        <v>18.2</v>
      </c>
      <c r="F26" s="6" t="s">
        <v>11</v>
      </c>
      <c r="G26" s="6" t="s">
        <v>12</v>
      </c>
      <c r="H26" s="6" t="s">
        <v>39</v>
      </c>
      <c r="I26" s="6" t="s">
        <v>40</v>
      </c>
      <c r="J26" s="6" t="s">
        <v>15</v>
      </c>
    </row>
    <row r="27" spans="1:10" x14ac:dyDescent="0.25">
      <c r="A27" s="10">
        <f t="shared" si="0"/>
        <v>21</v>
      </c>
      <c r="B27" s="6" t="s">
        <v>50</v>
      </c>
      <c r="C27" s="6" t="s">
        <v>51</v>
      </c>
      <c r="D27" s="6" t="s">
        <v>52</v>
      </c>
      <c r="E27" s="2">
        <v>16.59</v>
      </c>
      <c r="F27" s="6" t="s">
        <v>11</v>
      </c>
      <c r="G27" s="6" t="s">
        <v>12</v>
      </c>
      <c r="H27" s="6" t="s">
        <v>39</v>
      </c>
      <c r="I27" s="6" t="s">
        <v>40</v>
      </c>
      <c r="J27" s="6" t="s">
        <v>15</v>
      </c>
    </row>
    <row r="28" spans="1:10" x14ac:dyDescent="0.25">
      <c r="A28" s="10">
        <f t="shared" si="0"/>
        <v>22</v>
      </c>
      <c r="B28" s="6" t="s">
        <v>53</v>
      </c>
      <c r="C28" s="6" t="s">
        <v>54</v>
      </c>
      <c r="D28" s="6" t="s">
        <v>55</v>
      </c>
      <c r="E28" s="2">
        <v>16.23</v>
      </c>
      <c r="F28" s="6" t="s">
        <v>11</v>
      </c>
      <c r="G28" s="6" t="s">
        <v>12</v>
      </c>
      <c r="H28" s="6" t="s">
        <v>39</v>
      </c>
      <c r="I28" s="6" t="s">
        <v>40</v>
      </c>
      <c r="J28" s="6" t="s">
        <v>15</v>
      </c>
    </row>
    <row r="29" spans="1:10" x14ac:dyDescent="0.25">
      <c r="A29" s="10">
        <f t="shared" si="0"/>
        <v>23</v>
      </c>
      <c r="B29" s="6" t="s">
        <v>56</v>
      </c>
      <c r="C29" s="6"/>
      <c r="D29" s="6"/>
      <c r="E29" s="2">
        <v>373.26</v>
      </c>
      <c r="F29" s="6" t="s">
        <v>11</v>
      </c>
      <c r="G29" s="6" t="s">
        <v>12</v>
      </c>
      <c r="H29" s="6" t="s">
        <v>19</v>
      </c>
      <c r="I29" s="6" t="s">
        <v>20</v>
      </c>
      <c r="J29" s="6" t="s">
        <v>15</v>
      </c>
    </row>
    <row r="30" spans="1:10" x14ac:dyDescent="0.25">
      <c r="A30" s="10">
        <f t="shared" si="0"/>
        <v>24</v>
      </c>
      <c r="B30" s="6" t="s">
        <v>57</v>
      </c>
      <c r="C30" s="6"/>
      <c r="D30" s="6"/>
      <c r="E30" s="2">
        <v>306.43</v>
      </c>
      <c r="F30" s="6" t="s">
        <v>11</v>
      </c>
      <c r="G30" s="6" t="s">
        <v>12</v>
      </c>
      <c r="H30" s="6" t="s">
        <v>19</v>
      </c>
      <c r="I30" s="6" t="s">
        <v>20</v>
      </c>
      <c r="J30" s="6" t="s">
        <v>15</v>
      </c>
    </row>
    <row r="31" spans="1:10" x14ac:dyDescent="0.25">
      <c r="A31" s="10">
        <f t="shared" si="0"/>
        <v>25</v>
      </c>
      <c r="B31" s="6" t="s">
        <v>58</v>
      </c>
      <c r="C31" s="6"/>
      <c r="D31" s="6"/>
      <c r="E31" s="2">
        <v>311.24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0">
        <f t="shared" si="0"/>
        <v>26</v>
      </c>
      <c r="B32" s="6" t="s">
        <v>59</v>
      </c>
      <c r="C32" s="6"/>
      <c r="D32" s="6"/>
      <c r="E32" s="2">
        <v>683.32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0">
        <f t="shared" si="0"/>
        <v>27</v>
      </c>
      <c r="B33" s="6" t="s">
        <v>60</v>
      </c>
      <c r="C33" s="6"/>
      <c r="D33" s="6"/>
      <c r="E33" s="2">
        <v>373.26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0">
        <f t="shared" si="0"/>
        <v>28</v>
      </c>
      <c r="B34" s="6" t="s">
        <v>61</v>
      </c>
      <c r="C34" s="6" t="s">
        <v>62</v>
      </c>
      <c r="D34" s="6" t="s">
        <v>63</v>
      </c>
      <c r="E34" s="2">
        <v>159.66</v>
      </c>
      <c r="F34" s="6" t="s">
        <v>11</v>
      </c>
      <c r="G34" s="6" t="s">
        <v>12</v>
      </c>
      <c r="H34" s="6" t="s">
        <v>64</v>
      </c>
      <c r="I34" s="6" t="s">
        <v>65</v>
      </c>
      <c r="J34" s="6" t="s">
        <v>15</v>
      </c>
    </row>
    <row r="35" spans="1:10" x14ac:dyDescent="0.25">
      <c r="A35" s="10">
        <f t="shared" si="0"/>
        <v>29</v>
      </c>
      <c r="B35" s="6" t="s">
        <v>61</v>
      </c>
      <c r="C35" s="6" t="s">
        <v>62</v>
      </c>
      <c r="D35" s="6" t="s">
        <v>63</v>
      </c>
      <c r="E35" s="2">
        <v>214.83</v>
      </c>
      <c r="F35" s="6" t="s">
        <v>11</v>
      </c>
      <c r="G35" s="6" t="s">
        <v>12</v>
      </c>
      <c r="H35" s="6" t="s">
        <v>34</v>
      </c>
      <c r="I35" s="6" t="s">
        <v>35</v>
      </c>
      <c r="J35" s="6" t="s">
        <v>15</v>
      </c>
    </row>
    <row r="36" spans="1:10" x14ac:dyDescent="0.25">
      <c r="A36" s="10">
        <f t="shared" si="0"/>
        <v>30</v>
      </c>
      <c r="B36" s="6" t="s">
        <v>66</v>
      </c>
      <c r="C36" s="6" t="s">
        <v>67</v>
      </c>
      <c r="D36" s="6" t="s">
        <v>68</v>
      </c>
      <c r="E36" s="2">
        <v>309.39999999999998</v>
      </c>
      <c r="F36" s="6" t="s">
        <v>11</v>
      </c>
      <c r="G36" s="6" t="s">
        <v>12</v>
      </c>
      <c r="H36" s="6" t="s">
        <v>69</v>
      </c>
      <c r="I36" s="6" t="s">
        <v>70</v>
      </c>
      <c r="J36" s="6" t="s">
        <v>15</v>
      </c>
    </row>
    <row r="37" spans="1:10" x14ac:dyDescent="0.25">
      <c r="A37" s="10">
        <f t="shared" si="0"/>
        <v>31</v>
      </c>
      <c r="B37" s="6" t="s">
        <v>71</v>
      </c>
      <c r="C37" s="6" t="s">
        <v>72</v>
      </c>
      <c r="D37" s="6" t="s">
        <v>73</v>
      </c>
      <c r="E37" s="2">
        <v>10</v>
      </c>
      <c r="F37" s="6" t="s">
        <v>11</v>
      </c>
      <c r="G37" s="6" t="s">
        <v>12</v>
      </c>
      <c r="H37" s="6" t="s">
        <v>39</v>
      </c>
      <c r="I37" s="6" t="s">
        <v>40</v>
      </c>
      <c r="J37" s="6" t="s">
        <v>15</v>
      </c>
    </row>
    <row r="38" spans="1:10" x14ac:dyDescent="0.25">
      <c r="A38" s="10">
        <f t="shared" si="0"/>
        <v>32</v>
      </c>
      <c r="B38" s="6" t="s">
        <v>74</v>
      </c>
      <c r="C38" s="6" t="s">
        <v>75</v>
      </c>
      <c r="D38" s="6" t="s">
        <v>76</v>
      </c>
      <c r="E38" s="2">
        <v>11.58</v>
      </c>
      <c r="F38" s="6" t="s">
        <v>11</v>
      </c>
      <c r="G38" s="6" t="s">
        <v>12</v>
      </c>
      <c r="H38" s="6" t="s">
        <v>39</v>
      </c>
      <c r="I38" s="6" t="s">
        <v>40</v>
      </c>
      <c r="J38" s="6" t="s">
        <v>15</v>
      </c>
    </row>
    <row r="39" spans="1:10" x14ac:dyDescent="0.25">
      <c r="A39" s="12" t="s">
        <v>80</v>
      </c>
      <c r="B39" s="6" t="s">
        <v>81</v>
      </c>
      <c r="D39" s="6" t="s">
        <v>89</v>
      </c>
      <c r="E39" s="2">
        <v>119.91</v>
      </c>
      <c r="F39" s="6" t="s">
        <v>11</v>
      </c>
      <c r="G39" s="6" t="s">
        <v>12</v>
      </c>
      <c r="H39" s="13">
        <v>3211</v>
      </c>
      <c r="I39" s="6" t="s">
        <v>31</v>
      </c>
      <c r="J39" s="6" t="s">
        <v>15</v>
      </c>
    </row>
    <row r="40" spans="1:10" x14ac:dyDescent="0.25">
      <c r="A40" s="10">
        <f t="shared" si="0"/>
        <v>34</v>
      </c>
      <c r="B40" s="6" t="s">
        <v>82</v>
      </c>
      <c r="D40" s="6" t="s">
        <v>89</v>
      </c>
      <c r="E40" s="2">
        <v>70.52</v>
      </c>
      <c r="F40" s="6" t="s">
        <v>11</v>
      </c>
      <c r="G40" s="6" t="s">
        <v>12</v>
      </c>
      <c r="H40" s="13">
        <v>3211</v>
      </c>
      <c r="I40" s="6" t="s">
        <v>31</v>
      </c>
      <c r="J40" s="6" t="s">
        <v>15</v>
      </c>
    </row>
    <row r="41" spans="1:10" x14ac:dyDescent="0.25">
      <c r="A41" s="12" t="s">
        <v>80</v>
      </c>
      <c r="B41" s="6" t="s">
        <v>83</v>
      </c>
      <c r="C41" s="13">
        <v>4873875334</v>
      </c>
      <c r="D41" s="6" t="s">
        <v>84</v>
      </c>
      <c r="E41" s="2">
        <v>51.6</v>
      </c>
      <c r="F41" s="6" t="s">
        <v>11</v>
      </c>
      <c r="G41" s="6" t="s">
        <v>12</v>
      </c>
      <c r="H41" s="13">
        <v>3293</v>
      </c>
      <c r="I41" s="6" t="s">
        <v>70</v>
      </c>
      <c r="J41" s="6" t="s">
        <v>15</v>
      </c>
    </row>
    <row r="42" spans="1:10" x14ac:dyDescent="0.25">
      <c r="A42" s="10">
        <f t="shared" si="0"/>
        <v>36</v>
      </c>
      <c r="B42" s="6" t="s">
        <v>85</v>
      </c>
      <c r="D42" s="6" t="s">
        <v>90</v>
      </c>
      <c r="E42" s="2">
        <v>25</v>
      </c>
      <c r="F42" s="6" t="s">
        <v>11</v>
      </c>
      <c r="G42" s="6" t="s">
        <v>12</v>
      </c>
      <c r="H42" s="13">
        <v>3211</v>
      </c>
      <c r="I42" s="6" t="s">
        <v>31</v>
      </c>
      <c r="J42" s="6" t="s">
        <v>15</v>
      </c>
    </row>
    <row r="43" spans="1:10" x14ac:dyDescent="0.25">
      <c r="A43" s="12" t="s">
        <v>80</v>
      </c>
      <c r="B43" s="6" t="s">
        <v>86</v>
      </c>
      <c r="D43" s="6" t="s">
        <v>90</v>
      </c>
      <c r="E43" s="2">
        <v>27</v>
      </c>
      <c r="F43" s="6" t="s">
        <v>11</v>
      </c>
      <c r="G43" s="6" t="s">
        <v>12</v>
      </c>
      <c r="H43" s="13">
        <v>3211</v>
      </c>
      <c r="I43" s="6" t="s">
        <v>31</v>
      </c>
      <c r="J43" s="6" t="s">
        <v>15</v>
      </c>
    </row>
    <row r="44" spans="1:10" x14ac:dyDescent="0.25">
      <c r="A44" s="10">
        <f t="shared" si="0"/>
        <v>38</v>
      </c>
      <c r="B44" s="6" t="s">
        <v>87</v>
      </c>
      <c r="C44" s="13">
        <v>87939104217</v>
      </c>
      <c r="D44" t="s">
        <v>88</v>
      </c>
      <c r="E44" s="2">
        <v>0.21</v>
      </c>
      <c r="F44" s="6" t="s">
        <v>11</v>
      </c>
      <c r="G44" s="6" t="s">
        <v>12</v>
      </c>
      <c r="H44" s="13">
        <v>3431</v>
      </c>
      <c r="I44" s="6" t="s">
        <v>91</v>
      </c>
      <c r="J44" s="6" t="s">
        <v>15</v>
      </c>
    </row>
    <row r="45" spans="1:10" x14ac:dyDescent="0.25">
      <c r="A45" s="7" t="s">
        <v>10</v>
      </c>
      <c r="B45" s="7"/>
      <c r="C45" s="7"/>
      <c r="D45" s="7"/>
      <c r="E45" s="8">
        <f>SUBTOTAL(9,E7:E44)</f>
        <v>227634.70999999993</v>
      </c>
      <c r="F45" s="7"/>
      <c r="G45" s="7"/>
      <c r="H45" s="7"/>
      <c r="I45" s="7"/>
      <c r="J45" s="7"/>
    </row>
    <row r="47" spans="1:10" ht="48" customHeight="1" x14ac:dyDescent="0.25">
      <c r="A47" s="17" t="s">
        <v>92</v>
      </c>
      <c r="B47" s="17"/>
      <c r="C47" s="17"/>
      <c r="D47" s="17"/>
      <c r="E47" s="17"/>
      <c r="F47" s="11"/>
    </row>
    <row r="48" spans="1:10" x14ac:dyDescent="0.25">
      <c r="E48" s="9"/>
    </row>
  </sheetData>
  <mergeCells count="4">
    <mergeCell ref="A1:G1"/>
    <mergeCell ref="A3:J3"/>
    <mergeCell ref="A5:J5"/>
    <mergeCell ref="A47:E4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2024-12-17T12:55:56Z</dcterms:created>
  <dcterms:modified xsi:type="dcterms:W3CDTF">2024-12-17T13:39:40Z</dcterms:modified>
</cp:coreProperties>
</file>