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8095E610-365B-49FF-9262-48F507E0024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Sheet1!$A$63:$J$63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E61" i="1"/>
  <c r="A8" i="1"/>
  <c r="A7" i="1"/>
</calcChain>
</file>

<file path=xl/sharedStrings.xml><?xml version="1.0" encoding="utf-8"?>
<sst xmlns="http://schemas.openxmlformats.org/spreadsheetml/2006/main" count="349" uniqueCount="105">
  <si>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</si>
  <si>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</si>
  <si>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</si>
  <si>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</si>
  <si>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</si>
  <si>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</si>
  <si>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</si>
  <si>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</si>
  <si>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</si>
  <si>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</si>
  <si>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</si>
  <si>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</si>
  <si>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2024/10</t>
  </si>
  <si>
    <t>3211</t>
  </si>
  <si>
    <t>Službena putovanja</t>
  </si>
  <si>
    <t>AGENCIJA ZA ZNANOST I VISOKO OBRAZOVANJE</t>
  </si>
  <si>
    <t>3111</t>
  </si>
  <si>
    <t>Plaće za redovan rad</t>
  </si>
  <si>
    <t>JADRANKA ŽIMBREK</t>
  </si>
  <si>
    <t>3237</t>
  </si>
  <si>
    <t>Intelektualne i osobne usluge</t>
  </si>
  <si>
    <t>3291</t>
  </si>
  <si>
    <t>Naknade za rad predstavničkih i izvršnih tijela, povjerenstava i slično</t>
  </si>
  <si>
    <t>GEZA HUSI</t>
  </si>
  <si>
    <t>MARKO HORVAT</t>
  </si>
  <si>
    <t>MEDINA VANTIĆ TANJIĆ</t>
  </si>
  <si>
    <t>NATAŠA VLAH</t>
  </si>
  <si>
    <t>VADIM SILBERSCHMIDT</t>
  </si>
  <si>
    <t>VJEKOSLAVA JERČIĆ</t>
  </si>
  <si>
    <t>Z-el d.o.o.</t>
  </si>
  <si>
    <t>11374156664</t>
  </si>
  <si>
    <t>Industrijska cesta 28, SESVETE</t>
  </si>
  <si>
    <t>3221</t>
  </si>
  <si>
    <t>Uredski materijal i ostali materijalni rashodi</t>
  </si>
  <si>
    <t>DARIO LESKUR</t>
  </si>
  <si>
    <t>DENIS HELIĆ</t>
  </si>
  <si>
    <t>DIJANA GUJINOVIĆ</t>
  </si>
  <si>
    <t>ISAAC RAMI</t>
  </si>
  <si>
    <t>IVICA GRKOVIĆ</t>
  </si>
  <si>
    <t>JANJA FILIPI</t>
  </si>
  <si>
    <t>JASENKA MRŠIĆ PELČIĆ</t>
  </si>
  <si>
    <t>JERZY KORCZAK</t>
  </si>
  <si>
    <t>JOHN OLIVER SCHONBERGER</t>
  </si>
  <si>
    <t>JURGEN NOLTING</t>
  </si>
  <si>
    <t>KATARINA FEHIR ŠOLA</t>
  </si>
  <si>
    <t>MARTICA DUJIĆ</t>
  </si>
  <si>
    <t>MICHAIL GIANNAKOS</t>
  </si>
  <si>
    <t>MIQUEL ANGEL PIERA EROLES</t>
  </si>
  <si>
    <t>MLADEN JAŠIĆ</t>
  </si>
  <si>
    <t>SILVIJE ŠEGULJA</t>
  </si>
  <si>
    <t>STANA TOKIĆ</t>
  </si>
  <si>
    <t>3212</t>
  </si>
  <si>
    <t>Naknade za prijevoz, za rad na terenu i odvojeni život</t>
  </si>
  <si>
    <t>3295</t>
  </si>
  <si>
    <t>Pristojbe i naknade</t>
  </si>
  <si>
    <t>3121</t>
  </si>
  <si>
    <t>Ostali rashodi za zaposlene</t>
  </si>
  <si>
    <t>SDA Croatia d. o. o.</t>
  </si>
  <si>
    <t>72915630881</t>
  </si>
  <si>
    <t>Horvatova ulica 80A, ZAGREB</t>
  </si>
  <si>
    <t>3293</t>
  </si>
  <si>
    <t>Reprezentacija</t>
  </si>
  <si>
    <t>Valbo snaga d. o. o.</t>
  </si>
  <si>
    <t>69419352608</t>
  </si>
  <si>
    <t>Ulica Vjekoslava Heinzla 8, ZAGREB</t>
  </si>
  <si>
    <t>3299</t>
  </si>
  <si>
    <t>Ostali nespomenuti rashodi poslovanja</t>
  </si>
  <si>
    <t>Grilko maksimir d. o. o.</t>
  </si>
  <si>
    <t>97634513995</t>
  </si>
  <si>
    <t>IX. Bukovački ogranak 6, ZAGREB</t>
  </si>
  <si>
    <t>JANOS ERDODY</t>
  </si>
  <si>
    <t>MARIA DA ASSUNCAO COELHO DE MATOS</t>
  </si>
  <si>
    <t>Autotaxi prijevoznik 3224</t>
  </si>
  <si>
    <t>BPM, obrt za autotaxi prijevoz</t>
  </si>
  <si>
    <t>D - Duvnjak obrt za taxi prijevoz</t>
  </si>
  <si>
    <t>IVANA MALIGEC</t>
  </si>
  <si>
    <t>MIRKO STANIĆ</t>
  </si>
  <si>
    <t>Magela vl. Igor Ferčec</t>
  </si>
  <si>
    <t>Taxi 3924</t>
  </si>
  <si>
    <t>Taxi broj 2307, obrt za prijevoz</t>
  </si>
  <si>
    <t>Taxi služba, vl. Goran Trupčević</t>
  </si>
  <si>
    <t>Zoran Nemet obrt za prijevoz i usluge</t>
  </si>
  <si>
    <t>Maki j. d. o. o.</t>
  </si>
  <si>
    <t>30502909810</t>
  </si>
  <si>
    <t>Budačka 200, Gospić</t>
  </si>
  <si>
    <t>Money drivers j. d. o. o.</t>
  </si>
  <si>
    <t>50531720174</t>
  </si>
  <si>
    <t>Ulica braće Domany 6, ZAGREB</t>
  </si>
  <si>
    <t>3231</t>
  </si>
  <si>
    <t>Usluge telefona, pošte i prijevoza</t>
  </si>
  <si>
    <t>Auto 119 j. d.o. o.</t>
  </si>
  <si>
    <t>52660467409</t>
  </si>
  <si>
    <t>Domovinskog rata, Split</t>
  </si>
  <si>
    <t>Nik Trans</t>
  </si>
  <si>
    <t>3431</t>
  </si>
  <si>
    <t>Bankarske usluge i usluge platnog prometa</t>
  </si>
  <si>
    <t>IRENA ŠKARICA</t>
  </si>
  <si>
    <t>Datum ispisa: 19.11.2024</t>
  </si>
  <si>
    <t>Izvješće o isplatama - po Naputku</t>
  </si>
  <si>
    <t>Godina: 2024. Datum dokumenta: od 01.10.2024 do 31.10.2024. Konto izvršenja: od 3 do 59. Bez saldakonti knjiženja.</t>
  </si>
  <si>
    <t>Javni bilježnik Mladen Burec</t>
  </si>
  <si>
    <t>Watch centar d.o.o.</t>
  </si>
  <si>
    <t>Jaruščica 15, Zagreb</t>
  </si>
  <si>
    <t>10044434791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</si>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</sst>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workbookViewId="0">
      <pane ySplit="6" topLeftCell="A49" activePane="bottomLeft" state="frozen"/>
      <selection pane="bottomLeft" activeCell="J72" sqref="J7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97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98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99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60" si="0">ROW(A1)</f>
        <v>1</v>
      </c>
      <c r="B7" s="6"/>
      <c r="C7" s="6"/>
      <c r="D7" s="6"/>
      <c r="E7" s="2">
        <v>4915.87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203746.62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/>
      <c r="C9" s="6"/>
      <c r="D9" s="6"/>
      <c r="E9" s="2">
        <v>12585.68</v>
      </c>
      <c r="F9" s="6" t="s">
        <v>11</v>
      </c>
      <c r="G9" s="6" t="s">
        <v>12</v>
      </c>
      <c r="H9" s="6" t="s">
        <v>21</v>
      </c>
      <c r="I9" s="6" t="s">
        <v>22</v>
      </c>
      <c r="J9" s="6" t="s">
        <v>15</v>
      </c>
    </row>
    <row r="10" spans="1:11" x14ac:dyDescent="0.25">
      <c r="A10" s="10">
        <f t="shared" si="0"/>
        <v>4</v>
      </c>
      <c r="B10" s="6" t="s">
        <v>23</v>
      </c>
      <c r="C10" s="6"/>
      <c r="D10" s="6"/>
      <c r="E10" s="2">
        <v>929.04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0">
        <f t="shared" si="0"/>
        <v>5</v>
      </c>
      <c r="B11" s="6" t="s">
        <v>24</v>
      </c>
      <c r="C11" s="6"/>
      <c r="D11" s="6"/>
      <c r="E11" s="2">
        <v>938.05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0">
        <f t="shared" si="0"/>
        <v>6</v>
      </c>
      <c r="B12" s="6" t="s">
        <v>25</v>
      </c>
      <c r="C12" s="6"/>
      <c r="D12" s="6"/>
      <c r="E12" s="2">
        <v>373.26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0">
        <f t="shared" si="0"/>
        <v>7</v>
      </c>
      <c r="B13" s="6" t="s">
        <v>26</v>
      </c>
      <c r="C13" s="6"/>
      <c r="D13" s="6"/>
      <c r="E13" s="2">
        <v>499.64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0">
        <f t="shared" si="0"/>
        <v>8</v>
      </c>
      <c r="B14" s="6" t="s">
        <v>27</v>
      </c>
      <c r="C14" s="6"/>
      <c r="D14" s="6"/>
      <c r="E14" s="2">
        <v>266.87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0">
        <f t="shared" si="0"/>
        <v>9</v>
      </c>
      <c r="B15" s="6" t="s">
        <v>28</v>
      </c>
      <c r="C15" s="6"/>
      <c r="D15" s="6"/>
      <c r="E15" s="2">
        <v>262.01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0">
        <f t="shared" si="0"/>
        <v>10</v>
      </c>
      <c r="B16" s="6" t="s">
        <v>29</v>
      </c>
      <c r="C16" s="6" t="s">
        <v>30</v>
      </c>
      <c r="D16" s="6" t="s">
        <v>31</v>
      </c>
      <c r="E16" s="2">
        <v>63.8</v>
      </c>
      <c r="F16" s="6" t="s">
        <v>11</v>
      </c>
      <c r="G16" s="6" t="s">
        <v>12</v>
      </c>
      <c r="H16" s="6" t="s">
        <v>32</v>
      </c>
      <c r="I16" s="6" t="s">
        <v>33</v>
      </c>
      <c r="J16" s="6" t="s">
        <v>15</v>
      </c>
    </row>
    <row r="17" spans="1:10" x14ac:dyDescent="0.25">
      <c r="A17" s="10">
        <f t="shared" si="0"/>
        <v>11</v>
      </c>
      <c r="B17" s="6" t="s">
        <v>34</v>
      </c>
      <c r="C17" s="6"/>
      <c r="D17" s="6"/>
      <c r="E17" s="2">
        <v>263.70999999999998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0">
        <f t="shared" si="0"/>
        <v>12</v>
      </c>
      <c r="B18" s="6" t="s">
        <v>35</v>
      </c>
      <c r="C18" s="6"/>
      <c r="D18" s="6"/>
      <c r="E18" s="2">
        <v>149.31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0">
        <f t="shared" si="0"/>
        <v>13</v>
      </c>
      <c r="B19" s="6" t="s">
        <v>36</v>
      </c>
      <c r="C19" s="6"/>
      <c r="D19" s="6"/>
      <c r="E19" s="2">
        <v>260.61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0">
        <f t="shared" si="0"/>
        <v>14</v>
      </c>
      <c r="B20" s="6" t="s">
        <v>37</v>
      </c>
      <c r="C20" s="6"/>
      <c r="D20" s="6"/>
      <c r="E20" s="2">
        <v>149.31</v>
      </c>
      <c r="F20" s="6" t="s">
        <v>11</v>
      </c>
      <c r="G20" s="6" t="s">
        <v>12</v>
      </c>
      <c r="H20" s="6" t="s">
        <v>19</v>
      </c>
      <c r="I20" s="6" t="s">
        <v>20</v>
      </c>
      <c r="J20" s="6" t="s">
        <v>15</v>
      </c>
    </row>
    <row r="21" spans="1:10" x14ac:dyDescent="0.25">
      <c r="A21" s="10">
        <f t="shared" si="0"/>
        <v>15</v>
      </c>
      <c r="B21" s="6" t="s">
        <v>38</v>
      </c>
      <c r="C21" s="6"/>
      <c r="D21" s="6"/>
      <c r="E21" s="2">
        <v>263.70999999999998</v>
      </c>
      <c r="F21" s="6" t="s">
        <v>11</v>
      </c>
      <c r="G21" s="6" t="s">
        <v>12</v>
      </c>
      <c r="H21" s="6" t="s">
        <v>19</v>
      </c>
      <c r="I21" s="6" t="s">
        <v>20</v>
      </c>
      <c r="J21" s="6" t="s">
        <v>15</v>
      </c>
    </row>
    <row r="22" spans="1:10" x14ac:dyDescent="0.25">
      <c r="A22" s="10">
        <f t="shared" si="0"/>
        <v>16</v>
      </c>
      <c r="B22" s="6" t="s">
        <v>39</v>
      </c>
      <c r="C22" s="6"/>
      <c r="D22" s="6"/>
      <c r="E22" s="2">
        <v>149.31</v>
      </c>
      <c r="F22" s="6" t="s">
        <v>11</v>
      </c>
      <c r="G22" s="6" t="s">
        <v>12</v>
      </c>
      <c r="H22" s="6" t="s">
        <v>19</v>
      </c>
      <c r="I22" s="6" t="s">
        <v>20</v>
      </c>
      <c r="J22" s="6" t="s">
        <v>15</v>
      </c>
    </row>
    <row r="23" spans="1:10" x14ac:dyDescent="0.25">
      <c r="A23" s="10">
        <f t="shared" si="0"/>
        <v>17</v>
      </c>
      <c r="B23" s="6" t="s">
        <v>40</v>
      </c>
      <c r="C23" s="6"/>
      <c r="D23" s="6"/>
      <c r="E23" s="2">
        <v>260.61</v>
      </c>
      <c r="F23" s="6" t="s">
        <v>11</v>
      </c>
      <c r="G23" s="6" t="s">
        <v>12</v>
      </c>
      <c r="H23" s="6" t="s">
        <v>19</v>
      </c>
      <c r="I23" s="6" t="s">
        <v>20</v>
      </c>
      <c r="J23" s="6" t="s">
        <v>15</v>
      </c>
    </row>
    <row r="24" spans="1:10" x14ac:dyDescent="0.25">
      <c r="A24" s="10">
        <f t="shared" si="0"/>
        <v>18</v>
      </c>
      <c r="B24" s="6" t="s">
        <v>41</v>
      </c>
      <c r="C24" s="6"/>
      <c r="D24" s="6"/>
      <c r="E24" s="2">
        <v>149.31</v>
      </c>
      <c r="F24" s="6" t="s">
        <v>11</v>
      </c>
      <c r="G24" s="6" t="s">
        <v>12</v>
      </c>
      <c r="H24" s="6" t="s">
        <v>19</v>
      </c>
      <c r="I24" s="6" t="s">
        <v>20</v>
      </c>
      <c r="J24" s="6" t="s">
        <v>15</v>
      </c>
    </row>
    <row r="25" spans="1:10" x14ac:dyDescent="0.25">
      <c r="A25" s="10">
        <f t="shared" si="0"/>
        <v>19</v>
      </c>
      <c r="B25" s="6" t="s">
        <v>42</v>
      </c>
      <c r="C25" s="6"/>
      <c r="D25" s="6"/>
      <c r="E25" s="2">
        <v>149.31</v>
      </c>
      <c r="F25" s="6" t="s">
        <v>11</v>
      </c>
      <c r="G25" s="6" t="s">
        <v>12</v>
      </c>
      <c r="H25" s="6" t="s">
        <v>19</v>
      </c>
      <c r="I25" s="6" t="s">
        <v>20</v>
      </c>
      <c r="J25" s="6" t="s">
        <v>15</v>
      </c>
    </row>
    <row r="26" spans="1:10" x14ac:dyDescent="0.25">
      <c r="A26" s="10">
        <f t="shared" si="0"/>
        <v>20</v>
      </c>
      <c r="B26" s="6" t="s">
        <v>43</v>
      </c>
      <c r="C26" s="6"/>
      <c r="D26" s="6"/>
      <c r="E26" s="2">
        <v>95.86</v>
      </c>
      <c r="F26" s="6" t="s">
        <v>11</v>
      </c>
      <c r="G26" s="6" t="s">
        <v>12</v>
      </c>
      <c r="H26" s="6" t="s">
        <v>19</v>
      </c>
      <c r="I26" s="6" t="s">
        <v>20</v>
      </c>
      <c r="J26" s="6" t="s">
        <v>15</v>
      </c>
    </row>
    <row r="27" spans="1:10" x14ac:dyDescent="0.25">
      <c r="A27" s="10">
        <f t="shared" si="0"/>
        <v>21</v>
      </c>
      <c r="B27" s="6" t="s">
        <v>44</v>
      </c>
      <c r="C27" s="6"/>
      <c r="D27" s="6"/>
      <c r="E27" s="2">
        <v>256.58999999999997</v>
      </c>
      <c r="F27" s="6" t="s">
        <v>11</v>
      </c>
      <c r="G27" s="6" t="s">
        <v>12</v>
      </c>
      <c r="H27" s="6" t="s">
        <v>19</v>
      </c>
      <c r="I27" s="6" t="s">
        <v>20</v>
      </c>
      <c r="J27" s="6" t="s">
        <v>15</v>
      </c>
    </row>
    <row r="28" spans="1:10" x14ac:dyDescent="0.25">
      <c r="A28" s="10">
        <f t="shared" si="0"/>
        <v>22</v>
      </c>
      <c r="B28" s="6" t="s">
        <v>45</v>
      </c>
      <c r="C28" s="6"/>
      <c r="D28" s="6"/>
      <c r="E28" s="2">
        <v>1078.75</v>
      </c>
      <c r="F28" s="6" t="s">
        <v>11</v>
      </c>
      <c r="G28" s="6" t="s">
        <v>12</v>
      </c>
      <c r="H28" s="6" t="s">
        <v>19</v>
      </c>
      <c r="I28" s="6" t="s">
        <v>20</v>
      </c>
      <c r="J28" s="6" t="s">
        <v>15</v>
      </c>
    </row>
    <row r="29" spans="1:10" x14ac:dyDescent="0.25">
      <c r="A29" s="10">
        <f t="shared" si="0"/>
        <v>23</v>
      </c>
      <c r="B29" s="6" t="s">
        <v>46</v>
      </c>
      <c r="C29" s="6"/>
      <c r="D29" s="6"/>
      <c r="E29" s="2">
        <v>149.31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0">
        <f t="shared" si="0"/>
        <v>24</v>
      </c>
      <c r="B30" s="6" t="s">
        <v>47</v>
      </c>
      <c r="C30" s="6"/>
      <c r="D30" s="6"/>
      <c r="E30" s="2">
        <v>149.31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0">
        <f t="shared" si="0"/>
        <v>25</v>
      </c>
      <c r="B31" s="6" t="s">
        <v>48</v>
      </c>
      <c r="C31" s="6"/>
      <c r="D31" s="6"/>
      <c r="E31" s="2">
        <v>560.94000000000005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0">
        <f t="shared" si="0"/>
        <v>26</v>
      </c>
      <c r="B32" s="6" t="s">
        <v>49</v>
      </c>
      <c r="C32" s="6"/>
      <c r="D32" s="6"/>
      <c r="E32" s="2">
        <v>255.16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0">
        <f t="shared" si="0"/>
        <v>27</v>
      </c>
      <c r="B33" s="6" t="s">
        <v>50</v>
      </c>
      <c r="C33" s="6"/>
      <c r="D33" s="6"/>
      <c r="E33" s="2">
        <v>260.61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0">
        <f t="shared" si="0"/>
        <v>28</v>
      </c>
      <c r="B34" s="6"/>
      <c r="C34" s="6"/>
      <c r="D34" s="6"/>
      <c r="E34" s="2">
        <v>3347.61</v>
      </c>
      <c r="F34" s="6" t="s">
        <v>11</v>
      </c>
      <c r="G34" s="6" t="s">
        <v>12</v>
      </c>
      <c r="H34" s="6" t="s">
        <v>51</v>
      </c>
      <c r="I34" s="6" t="s">
        <v>52</v>
      </c>
      <c r="J34" s="6" t="s">
        <v>15</v>
      </c>
    </row>
    <row r="35" spans="1:10" x14ac:dyDescent="0.25">
      <c r="A35" s="10">
        <f t="shared" si="0"/>
        <v>29</v>
      </c>
      <c r="B35" s="6"/>
      <c r="C35" s="6"/>
      <c r="D35" s="6"/>
      <c r="E35" s="2">
        <v>336</v>
      </c>
      <c r="F35" s="6" t="s">
        <v>11</v>
      </c>
      <c r="G35" s="6" t="s">
        <v>12</v>
      </c>
      <c r="H35" s="6" t="s">
        <v>53</v>
      </c>
      <c r="I35" s="6" t="s">
        <v>54</v>
      </c>
      <c r="J35" s="6" t="s">
        <v>15</v>
      </c>
    </row>
    <row r="36" spans="1:10" x14ac:dyDescent="0.25">
      <c r="A36" s="10">
        <f t="shared" si="0"/>
        <v>30</v>
      </c>
      <c r="B36" s="6"/>
      <c r="C36" s="6"/>
      <c r="D36" s="6"/>
      <c r="E36" s="2">
        <v>922.63</v>
      </c>
      <c r="F36" s="6" t="s">
        <v>11</v>
      </c>
      <c r="G36" s="6" t="s">
        <v>12</v>
      </c>
      <c r="H36" s="6" t="s">
        <v>55</v>
      </c>
      <c r="I36" s="6" t="s">
        <v>56</v>
      </c>
      <c r="J36" s="6" t="s">
        <v>15</v>
      </c>
    </row>
    <row r="37" spans="1:10" x14ac:dyDescent="0.25">
      <c r="A37" s="10">
        <f t="shared" si="0"/>
        <v>31</v>
      </c>
      <c r="B37" s="6" t="s">
        <v>57</v>
      </c>
      <c r="C37" s="6" t="s">
        <v>58</v>
      </c>
      <c r="D37" s="6" t="s">
        <v>59</v>
      </c>
      <c r="E37" s="2">
        <v>26.8</v>
      </c>
      <c r="F37" s="6" t="s">
        <v>11</v>
      </c>
      <c r="G37" s="6" t="s">
        <v>12</v>
      </c>
      <c r="H37" s="6" t="s">
        <v>60</v>
      </c>
      <c r="I37" s="6" t="s">
        <v>61</v>
      </c>
      <c r="J37" s="6" t="s">
        <v>15</v>
      </c>
    </row>
    <row r="38" spans="1:10" x14ac:dyDescent="0.25">
      <c r="A38" s="10">
        <f t="shared" si="0"/>
        <v>32</v>
      </c>
      <c r="B38" s="6" t="s">
        <v>62</v>
      </c>
      <c r="C38" s="6" t="s">
        <v>63</v>
      </c>
      <c r="D38" s="6" t="s">
        <v>64</v>
      </c>
      <c r="E38" s="2">
        <v>79.099999999999994</v>
      </c>
      <c r="F38" s="6" t="s">
        <v>11</v>
      </c>
      <c r="G38" s="6" t="s">
        <v>12</v>
      </c>
      <c r="H38" s="6" t="s">
        <v>65</v>
      </c>
      <c r="I38" s="6" t="s">
        <v>66</v>
      </c>
      <c r="J38" s="6" t="s">
        <v>15</v>
      </c>
    </row>
    <row r="39" spans="1:10" x14ac:dyDescent="0.25">
      <c r="A39" s="10">
        <f t="shared" si="0"/>
        <v>33</v>
      </c>
      <c r="B39" s="6" t="s">
        <v>67</v>
      </c>
      <c r="C39" s="6" t="s">
        <v>68</v>
      </c>
      <c r="D39" s="6" t="s">
        <v>69</v>
      </c>
      <c r="E39" s="2">
        <v>45</v>
      </c>
      <c r="F39" s="6" t="s">
        <v>11</v>
      </c>
      <c r="G39" s="6" t="s">
        <v>12</v>
      </c>
      <c r="H39" s="6" t="s">
        <v>65</v>
      </c>
      <c r="I39" s="6" t="s">
        <v>66</v>
      </c>
      <c r="J39" s="6" t="s">
        <v>15</v>
      </c>
    </row>
    <row r="40" spans="1:10" x14ac:dyDescent="0.25">
      <c r="A40" s="10">
        <f t="shared" si="0"/>
        <v>34</v>
      </c>
      <c r="B40" s="6" t="s">
        <v>70</v>
      </c>
      <c r="C40" s="6"/>
      <c r="D40" s="6"/>
      <c r="E40" s="2">
        <v>541.23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0">
        <f t="shared" si="0"/>
        <v>35</v>
      </c>
      <c r="B41" s="6" t="s">
        <v>71</v>
      </c>
      <c r="C41" s="6"/>
      <c r="D41" s="6"/>
      <c r="E41" s="2">
        <v>149.31</v>
      </c>
      <c r="F41" s="6" t="s">
        <v>11</v>
      </c>
      <c r="G41" s="6" t="s">
        <v>12</v>
      </c>
      <c r="H41" s="6" t="s">
        <v>19</v>
      </c>
      <c r="I41" s="6" t="s">
        <v>20</v>
      </c>
      <c r="J41" s="6" t="s">
        <v>15</v>
      </c>
    </row>
    <row r="42" spans="1:10" x14ac:dyDescent="0.25">
      <c r="A42" s="10">
        <f t="shared" si="0"/>
        <v>36</v>
      </c>
      <c r="B42" s="6" t="s">
        <v>72</v>
      </c>
      <c r="C42" s="6"/>
      <c r="D42" s="6"/>
      <c r="E42" s="2">
        <v>8.6999999999999993</v>
      </c>
      <c r="F42" s="6" t="s">
        <v>11</v>
      </c>
      <c r="G42" s="6" t="s">
        <v>12</v>
      </c>
      <c r="H42" s="6" t="s">
        <v>65</v>
      </c>
      <c r="I42" s="6" t="s">
        <v>66</v>
      </c>
      <c r="J42" s="6" t="s">
        <v>15</v>
      </c>
    </row>
    <row r="43" spans="1:10" x14ac:dyDescent="0.25">
      <c r="A43" s="10">
        <f t="shared" si="0"/>
        <v>37</v>
      </c>
      <c r="B43" s="6" t="s">
        <v>73</v>
      </c>
      <c r="C43" s="6"/>
      <c r="D43" s="6"/>
      <c r="E43" s="2">
        <v>8.6999999999999993</v>
      </c>
      <c r="F43" s="6" t="s">
        <v>11</v>
      </c>
      <c r="G43" s="6" t="s">
        <v>12</v>
      </c>
      <c r="H43" s="6" t="s">
        <v>65</v>
      </c>
      <c r="I43" s="6" t="s">
        <v>66</v>
      </c>
      <c r="J43" s="6" t="s">
        <v>15</v>
      </c>
    </row>
    <row r="44" spans="1:10" x14ac:dyDescent="0.25">
      <c r="A44" s="10">
        <f t="shared" si="0"/>
        <v>38</v>
      </c>
      <c r="B44" s="6" t="s">
        <v>74</v>
      </c>
      <c r="C44" s="6"/>
      <c r="D44" s="6"/>
      <c r="E44" s="2">
        <v>8.3000000000000007</v>
      </c>
      <c r="F44" s="6" t="s">
        <v>11</v>
      </c>
      <c r="G44" s="6" t="s">
        <v>12</v>
      </c>
      <c r="H44" s="6" t="s">
        <v>65</v>
      </c>
      <c r="I44" s="6" t="s">
        <v>66</v>
      </c>
      <c r="J44" s="6" t="s">
        <v>15</v>
      </c>
    </row>
    <row r="45" spans="1:10" x14ac:dyDescent="0.25">
      <c r="A45" s="10">
        <f t="shared" si="0"/>
        <v>39</v>
      </c>
      <c r="B45" s="6" t="s">
        <v>18</v>
      </c>
      <c r="C45" s="6"/>
      <c r="D45" s="6"/>
      <c r="E45" s="2">
        <v>1665.02</v>
      </c>
      <c r="F45" s="6" t="s">
        <v>11</v>
      </c>
      <c r="G45" s="6" t="s">
        <v>12</v>
      </c>
      <c r="H45" s="6" t="s">
        <v>19</v>
      </c>
      <c r="I45" s="6" t="s">
        <v>20</v>
      </c>
      <c r="J45" s="6" t="s">
        <v>15</v>
      </c>
    </row>
    <row r="46" spans="1:10" x14ac:dyDescent="0.25">
      <c r="A46" s="10">
        <f t="shared" si="0"/>
        <v>40</v>
      </c>
      <c r="B46" s="6" t="s">
        <v>75</v>
      </c>
      <c r="C46" s="6"/>
      <c r="D46" s="6"/>
      <c r="E46" s="2">
        <v>67.64</v>
      </c>
      <c r="F46" s="6" t="s">
        <v>11</v>
      </c>
      <c r="G46" s="6" t="s">
        <v>12</v>
      </c>
      <c r="H46" s="6" t="s">
        <v>19</v>
      </c>
      <c r="I46" s="6" t="s">
        <v>20</v>
      </c>
      <c r="J46" s="6" t="s">
        <v>15</v>
      </c>
    </row>
    <row r="47" spans="1:10" x14ac:dyDescent="0.25">
      <c r="A47" s="10">
        <f t="shared" si="0"/>
        <v>41</v>
      </c>
      <c r="B47" s="6" t="s">
        <v>76</v>
      </c>
      <c r="C47" s="6"/>
      <c r="D47" s="6"/>
      <c r="E47" s="2">
        <v>1245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0">
        <f t="shared" si="0"/>
        <v>42</v>
      </c>
      <c r="B48" s="6" t="s">
        <v>77</v>
      </c>
      <c r="C48" s="6"/>
      <c r="D48" s="6"/>
      <c r="E48" s="2">
        <v>8.6</v>
      </c>
      <c r="F48" s="6" t="s">
        <v>11</v>
      </c>
      <c r="G48" s="6" t="s">
        <v>12</v>
      </c>
      <c r="H48" s="6" t="s">
        <v>65</v>
      </c>
      <c r="I48" s="6" t="s">
        <v>66</v>
      </c>
      <c r="J48" s="6" t="s">
        <v>15</v>
      </c>
    </row>
    <row r="49" spans="1:10" x14ac:dyDescent="0.25">
      <c r="A49" s="10">
        <f t="shared" si="0"/>
        <v>43</v>
      </c>
      <c r="B49" s="6" t="s">
        <v>78</v>
      </c>
      <c r="C49" s="6"/>
      <c r="D49" s="6"/>
      <c r="E49" s="2">
        <v>9.6</v>
      </c>
      <c r="F49" s="6" t="s">
        <v>11</v>
      </c>
      <c r="G49" s="6" t="s">
        <v>12</v>
      </c>
      <c r="H49" s="6" t="s">
        <v>65</v>
      </c>
      <c r="I49" s="6" t="s">
        <v>66</v>
      </c>
      <c r="J49" s="6" t="s">
        <v>15</v>
      </c>
    </row>
    <row r="50" spans="1:10" x14ac:dyDescent="0.25">
      <c r="A50" s="10">
        <f t="shared" si="0"/>
        <v>44</v>
      </c>
      <c r="B50" s="6" t="s">
        <v>79</v>
      </c>
      <c r="C50" s="6"/>
      <c r="D50" s="6"/>
      <c r="E50" s="2">
        <v>8.6999999999999993</v>
      </c>
      <c r="F50" s="6" t="s">
        <v>11</v>
      </c>
      <c r="G50" s="6" t="s">
        <v>12</v>
      </c>
      <c r="H50" s="6" t="s">
        <v>65</v>
      </c>
      <c r="I50" s="6" t="s">
        <v>66</v>
      </c>
      <c r="J50" s="6" t="s">
        <v>15</v>
      </c>
    </row>
    <row r="51" spans="1:10" x14ac:dyDescent="0.25">
      <c r="A51" s="10">
        <f t="shared" si="0"/>
        <v>45</v>
      </c>
      <c r="B51" s="6" t="s">
        <v>80</v>
      </c>
      <c r="C51" s="6"/>
      <c r="D51" s="6"/>
      <c r="E51" s="2">
        <v>9.6999999999999993</v>
      </c>
      <c r="F51" s="6" t="s">
        <v>11</v>
      </c>
      <c r="G51" s="6" t="s">
        <v>12</v>
      </c>
      <c r="H51" s="6" t="s">
        <v>65</v>
      </c>
      <c r="I51" s="6" t="s">
        <v>66</v>
      </c>
      <c r="J51" s="6" t="s">
        <v>15</v>
      </c>
    </row>
    <row r="52" spans="1:10" x14ac:dyDescent="0.25">
      <c r="A52" s="10">
        <f t="shared" si="0"/>
        <v>46</v>
      </c>
      <c r="B52" s="6" t="s">
        <v>81</v>
      </c>
      <c r="C52" s="6"/>
      <c r="D52" s="6"/>
      <c r="E52" s="2">
        <v>4</v>
      </c>
      <c r="F52" s="6" t="s">
        <v>11</v>
      </c>
      <c r="G52" s="6" t="s">
        <v>12</v>
      </c>
      <c r="H52" s="6" t="s">
        <v>65</v>
      </c>
      <c r="I52" s="6" t="s">
        <v>66</v>
      </c>
      <c r="J52" s="6" t="s">
        <v>15</v>
      </c>
    </row>
    <row r="53" spans="1:10" x14ac:dyDescent="0.25">
      <c r="A53" s="10">
        <f t="shared" si="0"/>
        <v>47</v>
      </c>
      <c r="B53" s="6" t="s">
        <v>82</v>
      </c>
      <c r="C53" s="6" t="s">
        <v>83</v>
      </c>
      <c r="D53" s="6" t="s">
        <v>84</v>
      </c>
      <c r="E53" s="2">
        <v>231.26</v>
      </c>
      <c r="F53" s="6" t="s">
        <v>11</v>
      </c>
      <c r="G53" s="6" t="s">
        <v>12</v>
      </c>
      <c r="H53" s="6" t="s">
        <v>60</v>
      </c>
      <c r="I53" s="6" t="s">
        <v>61</v>
      </c>
      <c r="J53" s="6" t="s">
        <v>15</v>
      </c>
    </row>
    <row r="54" spans="1:10" x14ac:dyDescent="0.25">
      <c r="A54" s="10">
        <f t="shared" si="0"/>
        <v>48</v>
      </c>
      <c r="B54" s="6" t="s">
        <v>85</v>
      </c>
      <c r="C54" s="6" t="s">
        <v>86</v>
      </c>
      <c r="D54" s="6" t="s">
        <v>87</v>
      </c>
      <c r="E54" s="2">
        <v>5.5</v>
      </c>
      <c r="F54" s="6" t="s">
        <v>11</v>
      </c>
      <c r="G54" s="6" t="s">
        <v>12</v>
      </c>
      <c r="H54" s="6" t="s">
        <v>88</v>
      </c>
      <c r="I54" s="6" t="s">
        <v>89</v>
      </c>
      <c r="J54" s="6" t="s">
        <v>15</v>
      </c>
    </row>
    <row r="55" spans="1:10" x14ac:dyDescent="0.25">
      <c r="A55" s="10">
        <f t="shared" si="0"/>
        <v>49</v>
      </c>
      <c r="B55" s="6" t="s">
        <v>90</v>
      </c>
      <c r="C55" s="6" t="s">
        <v>91</v>
      </c>
      <c r="D55" s="6" t="s">
        <v>92</v>
      </c>
      <c r="E55" s="2">
        <v>3.8</v>
      </c>
      <c r="F55" s="6" t="s">
        <v>11</v>
      </c>
      <c r="G55" s="6" t="s">
        <v>12</v>
      </c>
      <c r="H55" s="6" t="s">
        <v>88</v>
      </c>
      <c r="I55" s="6" t="s">
        <v>89</v>
      </c>
      <c r="J55" s="6" t="s">
        <v>15</v>
      </c>
    </row>
    <row r="56" spans="1:10" x14ac:dyDescent="0.25">
      <c r="A56" s="10">
        <f t="shared" si="0"/>
        <v>50</v>
      </c>
      <c r="B56" s="6" t="s">
        <v>93</v>
      </c>
      <c r="C56" s="6"/>
      <c r="D56" s="6"/>
      <c r="E56" s="2">
        <v>8.3000000000000007</v>
      </c>
      <c r="F56" s="6" t="s">
        <v>11</v>
      </c>
      <c r="G56" s="6" t="s">
        <v>12</v>
      </c>
      <c r="H56" s="6" t="s">
        <v>88</v>
      </c>
      <c r="I56" s="6" t="s">
        <v>89</v>
      </c>
      <c r="J56" s="6" t="s">
        <v>15</v>
      </c>
    </row>
    <row r="57" spans="1:10" x14ac:dyDescent="0.25">
      <c r="A57" s="10">
        <f t="shared" si="0"/>
        <v>51</v>
      </c>
      <c r="B57" s="6" t="s">
        <v>100</v>
      </c>
      <c r="C57" s="6"/>
      <c r="D57" s="6"/>
      <c r="E57" s="2">
        <v>67.69</v>
      </c>
      <c r="F57" s="6" t="s">
        <v>11</v>
      </c>
      <c r="G57" s="6" t="s">
        <v>12</v>
      </c>
      <c r="H57" s="6" t="s">
        <v>65</v>
      </c>
      <c r="I57" s="6" t="s">
        <v>66</v>
      </c>
      <c r="J57" s="6" t="s">
        <v>15</v>
      </c>
    </row>
    <row r="58" spans="1:10" x14ac:dyDescent="0.25">
      <c r="A58" s="10">
        <f t="shared" si="0"/>
        <v>52</v>
      </c>
      <c r="B58" s="6" t="s">
        <v>101</v>
      </c>
      <c r="C58" s="6" t="s">
        <v>103</v>
      </c>
      <c r="D58" s="6" t="s">
        <v>102</v>
      </c>
      <c r="E58" s="2">
        <v>82</v>
      </c>
      <c r="F58" s="6" t="s">
        <v>11</v>
      </c>
      <c r="G58" s="6" t="s">
        <v>12</v>
      </c>
      <c r="H58" s="6" t="s">
        <v>60</v>
      </c>
      <c r="I58" s="6" t="s">
        <v>61</v>
      </c>
      <c r="J58" s="6" t="s">
        <v>15</v>
      </c>
    </row>
    <row r="59" spans="1:10" x14ac:dyDescent="0.25">
      <c r="A59" s="10">
        <f t="shared" si="0"/>
        <v>53</v>
      </c>
      <c r="B59" s="6"/>
      <c r="C59" s="6"/>
      <c r="D59" s="6"/>
      <c r="E59" s="2">
        <v>30</v>
      </c>
      <c r="F59" s="6" t="s">
        <v>11</v>
      </c>
      <c r="G59" s="6" t="s">
        <v>12</v>
      </c>
      <c r="H59" s="6" t="s">
        <v>94</v>
      </c>
      <c r="I59" s="6" t="s">
        <v>95</v>
      </c>
      <c r="J59" s="6" t="s">
        <v>15</v>
      </c>
    </row>
    <row r="60" spans="1:10" x14ac:dyDescent="0.25">
      <c r="A60" s="10">
        <f t="shared" si="0"/>
        <v>54</v>
      </c>
      <c r="B60" s="6" t="s">
        <v>96</v>
      </c>
      <c r="C60" s="6"/>
      <c r="D60" s="6"/>
      <c r="E60" s="2">
        <v>843.92</v>
      </c>
      <c r="F60" s="6" t="s">
        <v>11</v>
      </c>
      <c r="G60" s="6" t="s">
        <v>12</v>
      </c>
      <c r="H60" s="6" t="s">
        <v>19</v>
      </c>
      <c r="I60" s="6" t="s">
        <v>20</v>
      </c>
      <c r="J60" s="6" t="s">
        <v>15</v>
      </c>
    </row>
    <row r="61" spans="1:10" x14ac:dyDescent="0.25">
      <c r="A61" s="7" t="s">
        <v>10</v>
      </c>
      <c r="B61" s="7"/>
      <c r="C61" s="7"/>
      <c r="D61" s="7"/>
      <c r="E61" s="8">
        <f>SUBTOTAL(9,E7:E60)</f>
        <v>238946.66999999995</v>
      </c>
      <c r="F61" s="7"/>
      <c r="G61" s="7"/>
      <c r="H61" s="7"/>
      <c r="I61" s="7"/>
      <c r="J61" s="7"/>
    </row>
    <row r="63" spans="1:10" ht="48" customHeight="1" x14ac:dyDescent="0.25">
      <c r="A63" s="15" t="s">
        <v>104</v>
      </c>
      <c r="B63" s="15"/>
      <c r="C63" s="15"/>
      <c r="D63" s="15"/>
      <c r="E63" s="15"/>
      <c r="F63" s="11"/>
    </row>
    <row r="64" spans="1:10" x14ac:dyDescent="0.25">
      <c r="E64" s="9"/>
    </row>
  </sheetData>
  <mergeCells count="4">
    <mergeCell ref="A1:G1"/>
    <mergeCell ref="A3:J3"/>
    <mergeCell ref="A5:J5"/>
    <mergeCell ref="A63:E6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2024-11-19T14:07:03Z</dcterms:created>
  <dcterms:modified xsi:type="dcterms:W3CDTF">2024-11-19T14:16:15Z</dcterms:modified>
</cp:coreProperties>
</file>