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/>
  <mc:AlternateContent xmlns:mc="http://schemas.openxmlformats.org/markup-compatibility/2006">
    <mc:Choice Requires="x15">
      <x15ac:absPath xmlns:x15ac="http://schemas.microsoft.com/office/spreadsheetml/2010/11/ac" url="C:\Users\bruno\OneDrive\Desktop\"/>
    </mc:Choice>
  </mc:AlternateContent>
  <xr:revisionPtr revIDLastSave="27" documentId="13_ncr:1_{B168ACEA-37C5-4826-9B9D-BB47F41BAE91}" xr6:coauthVersionLast="47" xr6:coauthVersionMax="47" xr10:uidLastSave="{DD1D0F16-BA0B-49FC-A075-486C99C2A66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4" i="1"/>
  <c r="F15" i="1" l="1"/>
  <c r="F13" i="1"/>
  <c r="F12" i="1"/>
  <c r="F32" i="1" s="1"/>
  <c r="F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tc={9AC98318-97A1-4000-BB5C-F2BFFDD74C4C}</author>
    <author>tc={49D44432-FB83-48B6-B012-1099D6FC314C}</author>
  </authors>
  <commentList>
    <comment ref="D10" authorId="0" shapeId="0" xr:uid="{9AC98318-97A1-4000-BB5C-F2BFFDD74C4C}">
      <text>
        <t>[Threaded comment]
Your version of Excel allows you to read this threaded comment; however, any edits to it will get removed if the file is opened in a newer version of Excel. Learn more: https://go.microsoft.com/fwlink/?linkid=870924
Comment:
    Nismo rekli za 2 godine?
Reply:
    Ostalo mi od starog troškovnika. SOrry, ispravljeno</t>
      </text>
    </comment>
    <comment ref="B28" authorId="1" shapeId="0" xr:uid="{49D44432-FB83-48B6-B012-1099D6FC314C}">
      <text>
        <t>[Threaded comment]
Your version of Excel allows you to read this threaded comment; however, any edits to it will get removed if the file is opened in a newer version of Excel. Learn more: https://go.microsoft.com/fwlink/?linkid=870924
Comment:
    Bi li ovo trebalo biti za RH?
Reply:
    Ostalo mi od C/P. Ispravljeno</t>
      </text>
    </comment>
  </commentList>
</comments>
</file>

<file path=xl/sharedStrings.xml><?xml version="1.0" encoding="utf-8"?>
<sst xmlns="http://schemas.openxmlformats.org/spreadsheetml/2006/main" count="45" uniqueCount="36">
  <si>
    <t>Ponuditelj: unijeti podatke</t>
  </si>
  <si>
    <t>Adresa: unijeti podatke</t>
  </si>
  <si>
    <t>TROŠKOVNIK</t>
  </si>
  <si>
    <t>R.BR</t>
  </si>
  <si>
    <t>NAZIV USLUGE</t>
  </si>
  <si>
    <t>JEDINICA MJERE</t>
  </si>
  <si>
    <t xml:space="preserve">PREDVIĐENA KOLIČINA ZA DVIJE GODINE </t>
  </si>
  <si>
    <t>JEDINIČNA CIJENA POSREDOVANJA BEZ PDV-a</t>
  </si>
  <si>
    <t xml:space="preserve">UKUPNA CIJENA POSREDOVANJA BEZ PDV-a ZA TRI GODINE </t>
  </si>
  <si>
    <t>6=4x5</t>
  </si>
  <si>
    <t>AGENCIJSKA NAKNADA ZA USLUGE REZERVACIJE HOTELSKOG SMJEŠTAJA U ZEMLJI</t>
  </si>
  <si>
    <t>noćenje</t>
  </si>
  <si>
    <t>AGENCIJSKA NAKNADA ZA USLUGE REZERVACIJE HOTELSKOG SMJEŠTAJA U INOZEMSTVU</t>
  </si>
  <si>
    <t>AGENCIJSKA NAKNADA ZA IZDAVANJE ZRAKOPLOVNE KARTE ZA HRVATSKU</t>
  </si>
  <si>
    <t>kom</t>
  </si>
  <si>
    <t>AGENCIJSKA NAKNADA ZA IZDAVANJE ZRAKOPLOVNE KARTE ZA ODREDIŠTA U INOZEMSTVU</t>
  </si>
  <si>
    <t>AGENCIJSKA NAKNADA ZA IZDAVANJE AUTOBUSNE KARTE ZA HRVATSKU</t>
  </si>
  <si>
    <t xml:space="preserve">AGENCIJSKA NAKNADA ZA IZDAVANJE AUTOBUSNE KARTE ZA ODREDIŠTA U INOZEMSTVU   </t>
  </si>
  <si>
    <t>AGENCIJSKA NAKNADA ZA IZDAVANJE VLAK KARTE ZA HRVATSKU</t>
  </si>
  <si>
    <t>AGENCIJSKA NAKNADA ZA IZDAVANJE VLAK KARTE ZA ODREDIŠTA U INOZEMSTVU</t>
  </si>
  <si>
    <t>AGENCIJSKA NAKNADA ZA ORGANIZIRANJE USLUGE NAJMA VOZILA S VOZAČEM</t>
  </si>
  <si>
    <t>AGENCIJSKA NAKNADA ZA ORGANIZIRANJE TAKSI USLUGE</t>
  </si>
  <si>
    <t>OKVIRNA VRIJEDNOST ZA HOTELSKI SMJEŠTAJ U RH</t>
  </si>
  <si>
    <t>OKVIRNA VRIJEDNOST ZA HOTELSKI SMJEŠTAJ U INOZEMSTVU</t>
  </si>
  <si>
    <t>OKVIRNA VRIJEDNOST ZA ZRAKOPLOVNE KARTE U RH</t>
  </si>
  <si>
    <t>OKVIRNA VRIJEDNOST ZA ZRAKOPLOVNE KARTE U INOZEMSTVU</t>
  </si>
  <si>
    <t>OKVIRNA VRIJEDNOST ZA AUTOBUSNU KARTU ZA RH</t>
  </si>
  <si>
    <t xml:space="preserve">OKVIRNA VRIJEDNOST ZA AUTOBUSNU KARTU U INOZEMSTVU   </t>
  </si>
  <si>
    <t>OKVIRNA VRIJEDNOST ZA VLAK KARTU ZA U RH</t>
  </si>
  <si>
    <t>OKVIRNA VRIJEDNOST ZA VLAK KARTU U INOZEMSTVU</t>
  </si>
  <si>
    <t>OKVIRNA VRIJEDNOST ZA USLUGU NAJMA VOZILA S VOZAČEM</t>
  </si>
  <si>
    <t>OKVIRNA VRIJEDNOST ZA TAKSI USLUGE</t>
  </si>
  <si>
    <t xml:space="preserve"> </t>
  </si>
  <si>
    <t>UKUPNA CIJENA  bez PDV-a (od stavke 1. do stavke 8.)</t>
  </si>
  <si>
    <t>PDV</t>
  </si>
  <si>
    <t>SVEUKUPNA CIJENA S PDV-om: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</si>
</sst>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\ [$€-41A];\-#,##0.00\ [$€-41A]"/>
    <numFmt numFmtId="165" formatCode="#,##0.00\ [$€-1]_);\(#,##0.00\ [$€-1]\)"/>
  </numFmts>
  <fonts count="7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164" fontId="5" fillId="5" borderId="1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165" fontId="6" fillId="4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43" fontId="5" fillId="5" borderId="1" xfId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0</xdr:colOff>
      <xdr:row>3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uno Jelečanin" id="{A14D814C-6765-4E1F-9B16-2BC068FDF206}" userId="S::bjelecanin@azvo.hr::8e1bc8f0-ba31-4af7-83bf-478117f8e4e4" providerId="AD"/>
  <person displayName="Vedrana Vojković Estatiev" id="{CB987BAB-8955-43B6-94E1-E600C7CF0C02}" userId="S::vvestatiev@azvo.hr::3328e07a-8a88-4f37-8143-b5585d73a2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4-07-29T12:09:39.77" personId="{CB987BAB-8955-43B6-94E1-E600C7CF0C02}" id="{9AC98318-97A1-4000-BB5C-F2BFFDD74C4C}">
    <text>Nismo rekli za 2 godine?</text>
  </threadedComment>
  <threadedComment ref="D10" dT="2024-07-29T15:06:16.23" personId="{A14D814C-6765-4E1F-9B16-2BC068FDF206}" id="{36B2E2FD-8CC5-4DE6-B951-B034CA358EF1}" parentId="{9AC98318-97A1-4000-BB5C-F2BFFDD74C4C}">
    <text>Ostalo mi od starog troškovnika. SOrry, ispravljeno</text>
  </threadedComment>
  <threadedComment ref="B28" dT="2024-07-29T12:07:18.05" personId="{CB987BAB-8955-43B6-94E1-E600C7CF0C02}" id="{49D44432-FB83-48B6-B012-1099D6FC314C}">
    <text>Bi li ovo trebalo biti za RH?</text>
  </threadedComment>
  <threadedComment ref="B28" dT="2024-07-29T15:06:35.16" personId="{A14D814C-6765-4E1F-9B16-2BC068FDF206}" id="{59AA5278-11DD-4781-A8ED-6A7008382768}" parentId="{49D44432-FB83-48B6-B012-1099D6FC314C}">
    <text>Ostalo mi od C/P. Ispravljeno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workbookViewId="0">
      <selection activeCell="G13" sqref="G13"/>
    </sheetView>
  </sheetViews>
  <sheetFormatPr defaultRowHeight="15"/>
  <cols>
    <col min="1" max="1" width="8.85546875" style="3" customWidth="1"/>
    <col min="2" max="2" width="38" style="3" customWidth="1"/>
    <col min="3" max="3" width="11.140625" style="3" customWidth="1"/>
    <col min="4" max="4" width="10.7109375" style="3" customWidth="1"/>
    <col min="5" max="5" width="16.42578125" style="3" customWidth="1"/>
    <col min="6" max="6" width="16.7109375" style="3" customWidth="1"/>
    <col min="7" max="8" width="9.140625" style="3"/>
  </cols>
  <sheetData>
    <row r="1" spans="1:6" ht="18.75">
      <c r="A1" s="1"/>
      <c r="B1" s="2"/>
      <c r="C1" s="2"/>
      <c r="D1" s="1"/>
      <c r="E1" s="2"/>
      <c r="F1" s="2"/>
    </row>
    <row r="2" spans="1:6" ht="18.75">
      <c r="A2" s="1"/>
      <c r="B2" s="2"/>
      <c r="C2" s="2"/>
      <c r="D2" s="1"/>
      <c r="E2" s="2"/>
      <c r="F2" s="2"/>
    </row>
    <row r="3" spans="1:6" ht="18.75">
      <c r="A3" s="1"/>
      <c r="B3" s="2"/>
      <c r="C3" s="2"/>
      <c r="D3" s="1"/>
      <c r="E3" s="2"/>
      <c r="F3" s="2"/>
    </row>
    <row r="4" spans="1:6" ht="18.75">
      <c r="A4" s="1"/>
      <c r="B4" s="2"/>
      <c r="C4" s="2"/>
      <c r="D4" s="1"/>
      <c r="E4" s="2"/>
      <c r="F4" s="2"/>
    </row>
    <row r="5" spans="1:6" ht="90.75" customHeight="1">
      <c r="A5" s="28" t="s">
        <v>0</v>
      </c>
      <c r="B5" s="28"/>
      <c r="C5" s="28"/>
      <c r="D5" s="1"/>
      <c r="E5" s="2"/>
      <c r="F5" s="2"/>
    </row>
    <row r="6" spans="1:6" ht="90.75" customHeight="1">
      <c r="A6" s="28" t="s">
        <v>1</v>
      </c>
      <c r="B6" s="28"/>
      <c r="C6" s="2"/>
      <c r="D6" s="1"/>
      <c r="E6" s="2"/>
      <c r="F6" s="2"/>
    </row>
    <row r="7" spans="1:6" ht="18.75">
      <c r="A7" s="1"/>
      <c r="B7" s="2"/>
      <c r="C7" s="2"/>
      <c r="D7" s="1"/>
      <c r="E7" s="2"/>
      <c r="F7" s="2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9.5" thickBot="1">
      <c r="A9" s="30"/>
      <c r="B9" s="30"/>
      <c r="C9" s="30"/>
      <c r="D9" s="30"/>
      <c r="E9" s="30"/>
      <c r="F9" s="30"/>
    </row>
    <row r="10" spans="1:6" ht="85.5">
      <c r="A10" s="4" t="s">
        <v>3</v>
      </c>
      <c r="B10" s="5" t="s">
        <v>4</v>
      </c>
      <c r="C10" s="5" t="s">
        <v>5</v>
      </c>
      <c r="D10" s="6" t="s">
        <v>6</v>
      </c>
      <c r="E10" s="7" t="s">
        <v>7</v>
      </c>
      <c r="F10" s="6" t="s">
        <v>8</v>
      </c>
    </row>
    <row r="11" spans="1:6" ht="15.75" thickBot="1">
      <c r="A11" s="8">
        <v>1</v>
      </c>
      <c r="B11" s="9">
        <v>2</v>
      </c>
      <c r="C11" s="9">
        <v>3</v>
      </c>
      <c r="D11" s="10">
        <v>4</v>
      </c>
      <c r="E11" s="11">
        <v>5</v>
      </c>
      <c r="F11" s="12" t="s">
        <v>9</v>
      </c>
    </row>
    <row r="12" spans="1:6" ht="43.5">
      <c r="A12" s="13">
        <v>1</v>
      </c>
      <c r="B12" s="13" t="s">
        <v>10</v>
      </c>
      <c r="C12" s="13" t="s">
        <v>11</v>
      </c>
      <c r="D12" s="13">
        <v>2300</v>
      </c>
      <c r="E12" s="21"/>
      <c r="F12" s="17">
        <f>D12*E12</f>
        <v>0</v>
      </c>
    </row>
    <row r="13" spans="1:6" ht="42.75">
      <c r="A13" s="13">
        <v>2</v>
      </c>
      <c r="B13" s="13" t="s">
        <v>12</v>
      </c>
      <c r="C13" s="13" t="s">
        <v>11</v>
      </c>
      <c r="D13" s="13">
        <v>400</v>
      </c>
      <c r="E13" s="21"/>
      <c r="F13" s="17">
        <f t="shared" ref="F13:F21" si="0">D13*E13</f>
        <v>0</v>
      </c>
    </row>
    <row r="14" spans="1:6" ht="42.75">
      <c r="A14" s="13">
        <v>3</v>
      </c>
      <c r="B14" s="13" t="s">
        <v>13</v>
      </c>
      <c r="C14" s="13" t="s">
        <v>14</v>
      </c>
      <c r="D14" s="13">
        <v>245</v>
      </c>
      <c r="E14" s="21"/>
      <c r="F14" s="17">
        <f>D14*E14</f>
        <v>0</v>
      </c>
    </row>
    <row r="15" spans="1:6" ht="42.75">
      <c r="A15" s="13">
        <v>4</v>
      </c>
      <c r="B15" s="14" t="s">
        <v>15</v>
      </c>
      <c r="C15" s="14" t="s">
        <v>14</v>
      </c>
      <c r="D15" s="13">
        <v>350</v>
      </c>
      <c r="E15" s="21"/>
      <c r="F15" s="17">
        <f t="shared" si="0"/>
        <v>0</v>
      </c>
    </row>
    <row r="16" spans="1:6" ht="42.75">
      <c r="A16" s="13">
        <v>5</v>
      </c>
      <c r="B16" s="13" t="s">
        <v>16</v>
      </c>
      <c r="C16" s="14" t="s">
        <v>14</v>
      </c>
      <c r="D16" s="13">
        <v>50</v>
      </c>
      <c r="E16" s="21"/>
      <c r="F16" s="17">
        <f t="shared" si="0"/>
        <v>0</v>
      </c>
    </row>
    <row r="17" spans="1:6" ht="42.75">
      <c r="A17" s="13">
        <v>6</v>
      </c>
      <c r="B17" s="14" t="s">
        <v>17</v>
      </c>
      <c r="C17" s="14" t="s">
        <v>14</v>
      </c>
      <c r="D17" s="13">
        <v>80</v>
      </c>
      <c r="E17" s="21"/>
      <c r="F17" s="17">
        <f t="shared" si="0"/>
        <v>0</v>
      </c>
    </row>
    <row r="18" spans="1:6" ht="42.75">
      <c r="A18" s="13">
        <v>7</v>
      </c>
      <c r="B18" s="13" t="s">
        <v>18</v>
      </c>
      <c r="C18" s="14" t="s">
        <v>14</v>
      </c>
      <c r="D18" s="13">
        <v>25</v>
      </c>
      <c r="E18" s="21"/>
      <c r="F18" s="17">
        <f t="shared" si="0"/>
        <v>0</v>
      </c>
    </row>
    <row r="19" spans="1:6" ht="42.75">
      <c r="A19" s="13">
        <v>8</v>
      </c>
      <c r="B19" s="14" t="s">
        <v>19</v>
      </c>
      <c r="C19" s="14" t="s">
        <v>14</v>
      </c>
      <c r="D19" s="13">
        <v>40</v>
      </c>
      <c r="E19" s="21"/>
      <c r="F19" s="17">
        <f t="shared" si="0"/>
        <v>0</v>
      </c>
    </row>
    <row r="20" spans="1:6" ht="42.75">
      <c r="A20" s="13">
        <v>9</v>
      </c>
      <c r="B20" s="23" t="s">
        <v>20</v>
      </c>
      <c r="C20" s="14" t="s">
        <v>14</v>
      </c>
      <c r="D20" s="13">
        <v>40</v>
      </c>
      <c r="E20" s="21"/>
      <c r="F20" s="17">
        <f t="shared" si="0"/>
        <v>0</v>
      </c>
    </row>
    <row r="21" spans="1:6" ht="28.5">
      <c r="A21" s="13">
        <v>10</v>
      </c>
      <c r="B21" s="23" t="s">
        <v>21</v>
      </c>
      <c r="C21" s="14" t="s">
        <v>14</v>
      </c>
      <c r="D21" s="13">
        <v>150</v>
      </c>
      <c r="E21" s="21"/>
      <c r="F21" s="17">
        <f t="shared" si="0"/>
        <v>0</v>
      </c>
    </row>
    <row r="22" spans="1:6">
      <c r="A22" s="14">
        <v>11</v>
      </c>
      <c r="B22" s="31" t="s">
        <v>22</v>
      </c>
      <c r="C22" s="31"/>
      <c r="D22" s="31"/>
      <c r="E22" s="32"/>
      <c r="F22" s="18">
        <v>160</v>
      </c>
    </row>
    <row r="23" spans="1:6">
      <c r="A23" s="14">
        <v>12</v>
      </c>
      <c r="B23" s="25" t="s">
        <v>23</v>
      </c>
      <c r="C23" s="26"/>
      <c r="D23" s="26"/>
      <c r="E23" s="27"/>
      <c r="F23" s="18">
        <v>160</v>
      </c>
    </row>
    <row r="24" spans="1:6">
      <c r="A24" s="14">
        <v>13</v>
      </c>
      <c r="B24" s="31" t="s">
        <v>24</v>
      </c>
      <c r="C24" s="31"/>
      <c r="D24" s="31"/>
      <c r="E24" s="32"/>
      <c r="F24" s="18">
        <v>300</v>
      </c>
    </row>
    <row r="25" spans="1:6">
      <c r="A25" s="14">
        <v>14</v>
      </c>
      <c r="B25" s="31" t="s">
        <v>25</v>
      </c>
      <c r="C25" s="31"/>
      <c r="D25" s="31"/>
      <c r="E25" s="32"/>
      <c r="F25" s="18">
        <v>650</v>
      </c>
    </row>
    <row r="26" spans="1:6">
      <c r="A26" s="14">
        <v>15</v>
      </c>
      <c r="B26" s="24" t="s">
        <v>26</v>
      </c>
      <c r="C26" s="22"/>
      <c r="D26" s="22"/>
      <c r="E26" s="15"/>
      <c r="F26" s="18">
        <v>55</v>
      </c>
    </row>
    <row r="27" spans="1:6">
      <c r="A27" s="14">
        <v>16</v>
      </c>
      <c r="B27" s="24" t="s">
        <v>27</v>
      </c>
      <c r="C27" s="22"/>
      <c r="D27" s="22"/>
      <c r="E27" s="15"/>
      <c r="F27" s="18">
        <v>30</v>
      </c>
    </row>
    <row r="28" spans="1:6">
      <c r="A28" s="14">
        <v>17</v>
      </c>
      <c r="B28" s="24" t="s">
        <v>28</v>
      </c>
      <c r="C28" s="22"/>
      <c r="D28" s="22"/>
      <c r="E28" s="15"/>
      <c r="F28" s="18">
        <v>20</v>
      </c>
    </row>
    <row r="29" spans="1:6">
      <c r="A29" s="14">
        <v>18</v>
      </c>
      <c r="B29" s="24" t="s">
        <v>29</v>
      </c>
      <c r="C29" s="22"/>
      <c r="D29" s="22"/>
      <c r="E29" s="15"/>
      <c r="F29" s="18">
        <v>30</v>
      </c>
    </row>
    <row r="30" spans="1:6">
      <c r="A30" s="14">
        <v>19</v>
      </c>
      <c r="B30" s="24" t="s">
        <v>30</v>
      </c>
      <c r="C30" s="22"/>
      <c r="D30" s="22"/>
      <c r="E30" s="15"/>
      <c r="F30" s="18">
        <v>120</v>
      </c>
    </row>
    <row r="31" spans="1:6">
      <c r="A31" s="14">
        <v>20</v>
      </c>
      <c r="B31" s="24" t="s">
        <v>31</v>
      </c>
      <c r="C31" s="22"/>
      <c r="D31" s="22"/>
      <c r="E31" s="15"/>
      <c r="F31" s="18">
        <v>50</v>
      </c>
    </row>
    <row r="32" spans="1:6">
      <c r="A32" s="16" t="s">
        <v>32</v>
      </c>
      <c r="B32" s="33" t="s">
        <v>33</v>
      </c>
      <c r="C32" s="33"/>
      <c r="D32" s="33"/>
      <c r="E32" s="33"/>
      <c r="F32" s="19">
        <f>SUM(F12:F31)</f>
        <v>1575</v>
      </c>
    </row>
    <row r="33" spans="1:6">
      <c r="A33" s="16"/>
      <c r="B33" s="33" t="s">
        <v>34</v>
      </c>
      <c r="C33" s="33"/>
      <c r="D33" s="33"/>
      <c r="E33" s="33"/>
      <c r="F33" s="19"/>
    </row>
    <row r="34" spans="1:6">
      <c r="A34" s="16"/>
      <c r="B34" s="33" t="s">
        <v>35</v>
      </c>
      <c r="C34" s="33"/>
      <c r="D34" s="33"/>
      <c r="E34" s="33" t="s">
        <v>32</v>
      </c>
      <c r="F34" s="19">
        <f>F32+F33</f>
        <v>1575</v>
      </c>
    </row>
    <row r="35" spans="1:6">
      <c r="F35" s="20"/>
    </row>
  </sheetData>
  <sheetProtection algorithmName="SHA-512" hashValue="xqT9OqokqR7HMgV3LTzMmQxBfARIBTJ3rF3SugxFNwqgTRU7PtXrSSXPZ+D6+54ElW6+fGXYYY0ysQh2oZR6xA==" saltValue="/HJt9CeJ8W6LP2R9qTIVeA==" spinCount="100000" sheet="1" objects="1" scenarios="1"/>
  <protectedRanges>
    <protectedRange sqref="A5:E6" name="Range1"/>
    <protectedRange sqref="E12:E21" name="Range2"/>
  </protectedRanges>
  <mergeCells count="10">
    <mergeCell ref="B34:E34"/>
    <mergeCell ref="B24:E24"/>
    <mergeCell ref="B25:E25"/>
    <mergeCell ref="B32:E32"/>
    <mergeCell ref="B33:E33"/>
    <mergeCell ref="A5:C5"/>
    <mergeCell ref="A6:B6"/>
    <mergeCell ref="A8:F8"/>
    <mergeCell ref="A9:F9"/>
    <mergeCell ref="B22:E22"/>
  </mergeCells>
  <pageMargins left="0.7" right="0.7" top="0.75" bottom="0.75" header="0.3" footer="0.3"/>
  <pageSetup paperSize="9" fitToWidth="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>Jelena Zidar</cp:lastModifiedBy>
  <cp:revision/>
  <dcterms:created xsi:type="dcterms:W3CDTF">2024-05-20T08:50:57Z</dcterms:created>
  <dcterms:modified xsi:type="dcterms:W3CDTF">2024-08-19T08:40:09Z</dcterms:modified>
  <cp:category/>
  <cp:contentStatus/>
</cp:coreProperties>
</file>