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ENG 2021_22\"/>
    </mc:Choice>
  </mc:AlternateContent>
  <xr:revisionPtr revIDLastSave="0" documentId="13_ncr:1_{F2E1594A-2B8B-41BD-BE78-7BE3BCF2CC6E}" xr6:coauthVersionLast="36" xr6:coauthVersionMax="36" xr10:uidLastSave="{00000000-0000-0000-0000-000000000000}"/>
  <bookViews>
    <workbookView xWindow="0" yWindow="0" windowWidth="28800" windowHeight="12105" xr2:uid="{B75FAE8A-82BD-4CD9-9EDE-849017CE3534}"/>
  </bookViews>
  <sheets>
    <sheet name="graduated students" sheetId="1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  <c r="B30" i="1"/>
  <c r="J23" i="1"/>
  <c r="I23" i="1"/>
  <c r="H23" i="1"/>
  <c r="G23" i="1"/>
  <c r="F23" i="1"/>
  <c r="E23" i="1"/>
  <c r="D23" i="1"/>
  <c r="K23" i="1"/>
  <c r="C23" i="1"/>
  <c r="B23" i="1"/>
  <c r="K16" i="1" l="1"/>
  <c r="I16" i="1"/>
  <c r="H16" i="1"/>
  <c r="E16" i="1"/>
  <c r="D16" i="1"/>
  <c r="C16" i="1"/>
  <c r="J16" i="1"/>
  <c r="G16" i="1"/>
  <c r="F16" i="1"/>
  <c r="B16" i="1"/>
  <c r="K9" i="1"/>
  <c r="J9" i="1"/>
  <c r="E9" i="1"/>
  <c r="D9" i="1"/>
  <c r="C9" i="1"/>
  <c r="B9" i="1"/>
  <c r="I9" i="1"/>
  <c r="H9" i="1"/>
  <c r="G9" i="1"/>
  <c r="F9" i="1"/>
  <c r="K2" i="1"/>
  <c r="I2" i="1"/>
  <c r="H2" i="1"/>
  <c r="G2" i="1"/>
  <c r="F2" i="1"/>
  <c r="E2" i="1"/>
  <c r="C2" i="1"/>
  <c r="J2" i="1"/>
  <c r="D2" i="1"/>
  <c r="B2" i="1"/>
</calcChain>
</file>

<file path=xl/sharedStrings.xml><?xml version="1.0" encoding="utf-8"?>
<sst xmlns="http://schemas.openxmlformats.org/spreadsheetml/2006/main" count="75" uniqueCount="22">
  <si>
    <t>TOTAL</t>
  </si>
  <si>
    <t>Colleges</t>
  </si>
  <si>
    <t>Polytechnics</t>
  </si>
  <si>
    <t>Universities</t>
  </si>
  <si>
    <t>Female students</t>
  </si>
  <si>
    <t>Natural sciences</t>
  </si>
  <si>
    <t>Technical sciences</t>
  </si>
  <si>
    <t>Biomedicine and health</t>
  </si>
  <si>
    <t>Biotechnical sciences</t>
  </si>
  <si>
    <t>Social sciences</t>
  </si>
  <si>
    <t>Humanities</t>
  </si>
  <si>
    <t>Arts</t>
  </si>
  <si>
    <t>Interdisciplinary</t>
  </si>
  <si>
    <t xml:space="preserve">Graduated students per field of study in 2018 (all levels) </t>
  </si>
  <si>
    <t xml:space="preserve">Graduated students per field of study in 2019 (all levels) </t>
  </si>
  <si>
    <t xml:space="preserve">Graduated students per field of study in 2020 (all levels) </t>
  </si>
  <si>
    <t>UKUPNO</t>
  </si>
  <si>
    <t>Visoke škole</t>
  </si>
  <si>
    <t>Veleučilišta</t>
  </si>
  <si>
    <t>Sveučilišta</t>
  </si>
  <si>
    <t xml:space="preserve">Graduated students per field of study in 2021 (all levels) </t>
  </si>
  <si>
    <t xml:space="preserve">Graduated students per field of study in 2022 (all levels)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</si>
</sst>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 inden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 indent="1"/>
    </xf>
    <xf numFmtId="3" fontId="3" fillId="0" borderId="0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18C9-D39A-4001-BA07-4545DC816A85}">
  <dimension ref="A1:K33"/>
  <sheetViews>
    <sheetView showGridLines="0" tabSelected="1" zoomScale="90" zoomScaleNormal="90" workbookViewId="0">
      <selection activeCell="N1" sqref="N1"/>
    </sheetView>
  </sheetViews>
  <sheetFormatPr defaultRowHeight="15" x14ac:dyDescent="0.25"/>
  <cols>
    <col min="1" max="1" width="30.85546875" customWidth="1"/>
    <col min="2" max="11" width="15.7109375" customWidth="1"/>
  </cols>
  <sheetData>
    <row r="1" spans="1:11" ht="30.75" thickBot="1" x14ac:dyDescent="0.3">
      <c r="A1" s="1" t="s">
        <v>13</v>
      </c>
      <c r="B1" s="2" t="s">
        <v>0</v>
      </c>
      <c r="C1" s="3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</row>
    <row r="2" spans="1:11" x14ac:dyDescent="0.25">
      <c r="A2" s="4" t="s">
        <v>0</v>
      </c>
      <c r="B2" s="5">
        <f>SUM(B3:B5)</f>
        <v>34401</v>
      </c>
      <c r="C2" s="6">
        <f t="shared" ref="C2:K2" si="0">SUM(C3:C5)</f>
        <v>21101</v>
      </c>
      <c r="D2" s="5">
        <f t="shared" si="0"/>
        <v>1601</v>
      </c>
      <c r="E2" s="5">
        <f t="shared" si="0"/>
        <v>8623</v>
      </c>
      <c r="F2" s="5">
        <f t="shared" si="0"/>
        <v>3833</v>
      </c>
      <c r="G2" s="5">
        <f t="shared" si="0"/>
        <v>1912</v>
      </c>
      <c r="H2" s="5">
        <f t="shared" si="0"/>
        <v>14614</v>
      </c>
      <c r="I2" s="5">
        <f t="shared" si="0"/>
        <v>2369</v>
      </c>
      <c r="J2" s="5">
        <f t="shared" si="0"/>
        <v>730</v>
      </c>
      <c r="K2" s="5">
        <f t="shared" si="0"/>
        <v>719</v>
      </c>
    </row>
    <row r="3" spans="1:11" x14ac:dyDescent="0.25">
      <c r="A3" s="7" t="s">
        <v>1</v>
      </c>
      <c r="B3" s="8">
        <v>1487</v>
      </c>
      <c r="C3" s="9">
        <v>686</v>
      </c>
      <c r="D3" s="8"/>
      <c r="E3" s="8">
        <v>350</v>
      </c>
      <c r="F3" s="8"/>
      <c r="G3" s="8">
        <v>64</v>
      </c>
      <c r="H3" s="8">
        <v>1052</v>
      </c>
      <c r="I3" s="8">
        <v>4</v>
      </c>
      <c r="J3" s="8">
        <v>17</v>
      </c>
      <c r="K3" s="8"/>
    </row>
    <row r="4" spans="1:11" x14ac:dyDescent="0.25">
      <c r="A4" s="7" t="s">
        <v>2</v>
      </c>
      <c r="B4" s="8">
        <v>5141</v>
      </c>
      <c r="C4" s="9">
        <v>2814</v>
      </c>
      <c r="D4" s="8"/>
      <c r="E4" s="8">
        <v>1627</v>
      </c>
      <c r="F4" s="8">
        <v>1188</v>
      </c>
      <c r="G4" s="8">
        <v>165</v>
      </c>
      <c r="H4" s="8">
        <v>2076</v>
      </c>
      <c r="I4" s="8"/>
      <c r="J4" s="8"/>
      <c r="K4" s="8">
        <v>85</v>
      </c>
    </row>
    <row r="5" spans="1:11" x14ac:dyDescent="0.25">
      <c r="A5" s="7" t="s">
        <v>3</v>
      </c>
      <c r="B5" s="8">
        <v>27773</v>
      </c>
      <c r="C5" s="9">
        <v>17601</v>
      </c>
      <c r="D5" s="8">
        <v>1601</v>
      </c>
      <c r="E5" s="8">
        <v>6646</v>
      </c>
      <c r="F5" s="8">
        <v>2645</v>
      </c>
      <c r="G5" s="8">
        <v>1683</v>
      </c>
      <c r="H5" s="8">
        <v>11486</v>
      </c>
      <c r="I5" s="8">
        <v>2365</v>
      </c>
      <c r="J5" s="8">
        <v>713</v>
      </c>
      <c r="K5" s="8">
        <v>634</v>
      </c>
    </row>
    <row r="8" spans="1:11" ht="30.75" thickBot="1" x14ac:dyDescent="0.3">
      <c r="A8" s="1" t="s">
        <v>14</v>
      </c>
      <c r="B8" s="2" t="s">
        <v>0</v>
      </c>
      <c r="C8" s="3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2" t="s">
        <v>12</v>
      </c>
    </row>
    <row r="9" spans="1:11" x14ac:dyDescent="0.25">
      <c r="A9" s="4" t="s">
        <v>0</v>
      </c>
      <c r="B9" s="5">
        <f>SUM(B10:B12)</f>
        <v>34882</v>
      </c>
      <c r="C9" s="6">
        <f t="shared" ref="C9:K9" si="1">SUM(C10:C12)</f>
        <v>20985</v>
      </c>
      <c r="D9" s="5">
        <f t="shared" si="1"/>
        <v>1552</v>
      </c>
      <c r="E9" s="5">
        <f t="shared" si="1"/>
        <v>8942</v>
      </c>
      <c r="F9" s="5">
        <f t="shared" si="1"/>
        <v>4027</v>
      </c>
      <c r="G9" s="5">
        <f t="shared" si="1"/>
        <v>2083</v>
      </c>
      <c r="H9" s="5">
        <f t="shared" si="1"/>
        <v>14403</v>
      </c>
      <c r="I9" s="5">
        <f t="shared" si="1"/>
        <v>2459</v>
      </c>
      <c r="J9" s="5">
        <f t="shared" si="1"/>
        <v>737</v>
      </c>
      <c r="K9" s="5">
        <f t="shared" si="1"/>
        <v>679</v>
      </c>
    </row>
    <row r="10" spans="1:11" x14ac:dyDescent="0.25">
      <c r="A10" s="7" t="s">
        <v>1</v>
      </c>
      <c r="B10" s="8">
        <v>1562</v>
      </c>
      <c r="C10" s="9">
        <v>690</v>
      </c>
      <c r="D10" s="8"/>
      <c r="E10" s="8">
        <v>401</v>
      </c>
      <c r="F10" s="8"/>
      <c r="G10" s="8">
        <v>53</v>
      </c>
      <c r="H10" s="8">
        <v>1105</v>
      </c>
      <c r="I10" s="8"/>
      <c r="J10" s="8">
        <v>3</v>
      </c>
      <c r="K10" s="8"/>
    </row>
    <row r="11" spans="1:11" x14ac:dyDescent="0.25">
      <c r="A11" s="7" t="s">
        <v>2</v>
      </c>
      <c r="B11" s="8">
        <v>5073</v>
      </c>
      <c r="C11" s="9">
        <v>2768</v>
      </c>
      <c r="D11" s="8"/>
      <c r="E11" s="8">
        <v>1583</v>
      </c>
      <c r="F11" s="8">
        <v>1107</v>
      </c>
      <c r="G11" s="8">
        <v>167</v>
      </c>
      <c r="H11" s="8">
        <v>2153</v>
      </c>
      <c r="I11" s="8"/>
      <c r="J11" s="8"/>
      <c r="K11" s="8">
        <v>63</v>
      </c>
    </row>
    <row r="12" spans="1:11" x14ac:dyDescent="0.25">
      <c r="A12" s="7" t="s">
        <v>3</v>
      </c>
      <c r="B12" s="8">
        <v>28247</v>
      </c>
      <c r="C12" s="9">
        <v>17527</v>
      </c>
      <c r="D12" s="8">
        <v>1552</v>
      </c>
      <c r="E12" s="8">
        <v>6958</v>
      </c>
      <c r="F12" s="8">
        <v>2920</v>
      </c>
      <c r="G12" s="8">
        <v>1863</v>
      </c>
      <c r="H12" s="8">
        <v>11145</v>
      </c>
      <c r="I12" s="8">
        <v>2459</v>
      </c>
      <c r="J12" s="8">
        <v>734</v>
      </c>
      <c r="K12" s="8">
        <v>616</v>
      </c>
    </row>
    <row r="15" spans="1:11" ht="30.75" thickBot="1" x14ac:dyDescent="0.3">
      <c r="A15" s="1" t="s">
        <v>15</v>
      </c>
      <c r="B15" s="2" t="s">
        <v>0</v>
      </c>
      <c r="C15" s="3" t="s">
        <v>4</v>
      </c>
      <c r="D15" s="2" t="s">
        <v>5</v>
      </c>
      <c r="E15" s="2" t="s">
        <v>6</v>
      </c>
      <c r="F15" s="2" t="s">
        <v>7</v>
      </c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</row>
    <row r="16" spans="1:11" x14ac:dyDescent="0.25">
      <c r="A16" s="4" t="s">
        <v>0</v>
      </c>
      <c r="B16" s="5">
        <f>SUM(B17:B19)</f>
        <v>34468</v>
      </c>
      <c r="C16" s="6">
        <f t="shared" ref="C16:K16" si="2">SUM(C17:C19)</f>
        <v>20880</v>
      </c>
      <c r="D16" s="5">
        <f t="shared" si="2"/>
        <v>1598</v>
      </c>
      <c r="E16" s="5">
        <f t="shared" si="2"/>
        <v>9009</v>
      </c>
      <c r="F16" s="5">
        <f t="shared" si="2"/>
        <v>3929</v>
      </c>
      <c r="G16" s="5">
        <f t="shared" si="2"/>
        <v>1967</v>
      </c>
      <c r="H16" s="5">
        <f t="shared" si="2"/>
        <v>14058</v>
      </c>
      <c r="I16" s="5">
        <f t="shared" si="2"/>
        <v>2469</v>
      </c>
      <c r="J16" s="5">
        <f t="shared" si="2"/>
        <v>763</v>
      </c>
      <c r="K16" s="5">
        <f t="shared" si="2"/>
        <v>675</v>
      </c>
    </row>
    <row r="17" spans="1:11" x14ac:dyDescent="0.25">
      <c r="A17" s="7" t="s">
        <v>1</v>
      </c>
      <c r="B17" s="8">
        <v>1450</v>
      </c>
      <c r="C17" s="9">
        <v>677</v>
      </c>
      <c r="D17" s="8"/>
      <c r="E17" s="8">
        <v>302</v>
      </c>
      <c r="F17" s="8"/>
      <c r="G17" s="8">
        <v>54</v>
      </c>
      <c r="H17" s="8">
        <v>1073</v>
      </c>
      <c r="I17" s="8">
        <v>12</v>
      </c>
      <c r="J17" s="8">
        <v>9</v>
      </c>
      <c r="K17" s="8"/>
    </row>
    <row r="18" spans="1:11" x14ac:dyDescent="0.25">
      <c r="A18" s="7" t="s">
        <v>2</v>
      </c>
      <c r="B18" s="8">
        <v>5163</v>
      </c>
      <c r="C18" s="9">
        <v>2762</v>
      </c>
      <c r="D18" s="8"/>
      <c r="E18" s="8">
        <v>1638</v>
      </c>
      <c r="F18" s="8">
        <v>1211</v>
      </c>
      <c r="G18" s="8">
        <v>189</v>
      </c>
      <c r="H18" s="8">
        <v>2051</v>
      </c>
      <c r="I18" s="8"/>
      <c r="J18" s="8">
        <v>4</v>
      </c>
      <c r="K18" s="8">
        <v>70</v>
      </c>
    </row>
    <row r="19" spans="1:11" x14ac:dyDescent="0.25">
      <c r="A19" s="7" t="s">
        <v>3</v>
      </c>
      <c r="B19" s="8">
        <v>27855</v>
      </c>
      <c r="C19" s="9">
        <v>17441</v>
      </c>
      <c r="D19" s="8">
        <v>1598</v>
      </c>
      <c r="E19" s="8">
        <v>7069</v>
      </c>
      <c r="F19" s="8">
        <v>2718</v>
      </c>
      <c r="G19" s="8">
        <v>1724</v>
      </c>
      <c r="H19" s="8">
        <v>10934</v>
      </c>
      <c r="I19" s="8">
        <v>2457</v>
      </c>
      <c r="J19" s="8">
        <v>750</v>
      </c>
      <c r="K19" s="8">
        <v>605</v>
      </c>
    </row>
    <row r="22" spans="1:11" ht="30.75" thickBot="1" x14ac:dyDescent="0.3">
      <c r="A22" s="1" t="s">
        <v>20</v>
      </c>
      <c r="B22" s="2" t="s">
        <v>0</v>
      </c>
      <c r="C22" s="3" t="s">
        <v>4</v>
      </c>
      <c r="D22" s="2" t="s">
        <v>5</v>
      </c>
      <c r="E22" s="2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2" t="s">
        <v>11</v>
      </c>
      <c r="K22" s="2" t="s">
        <v>12</v>
      </c>
    </row>
    <row r="23" spans="1:11" x14ac:dyDescent="0.25">
      <c r="A23" s="4" t="s">
        <v>16</v>
      </c>
      <c r="B23" s="5">
        <f>SUM(B24:B26)</f>
        <v>34673</v>
      </c>
      <c r="C23" s="6">
        <f t="shared" ref="C23" si="3">SUM(C24:C26)</f>
        <v>21113</v>
      </c>
      <c r="D23" s="5">
        <f>SUM(D24:D26)</f>
        <v>1560</v>
      </c>
      <c r="E23" s="5">
        <f t="shared" ref="E23:K23" si="4">SUM(E24:E26)</f>
        <v>8723</v>
      </c>
      <c r="F23" s="5">
        <f t="shared" si="4"/>
        <v>4298</v>
      </c>
      <c r="G23" s="5">
        <f t="shared" si="4"/>
        <v>1822</v>
      </c>
      <c r="H23" s="5">
        <f t="shared" si="4"/>
        <v>14625</v>
      </c>
      <c r="I23" s="5">
        <f t="shared" si="4"/>
        <v>2210</v>
      </c>
      <c r="J23" s="5">
        <f t="shared" si="4"/>
        <v>787</v>
      </c>
      <c r="K23" s="5">
        <f t="shared" si="4"/>
        <v>648</v>
      </c>
    </row>
    <row r="24" spans="1:11" x14ac:dyDescent="0.25">
      <c r="A24" s="7" t="s">
        <v>17</v>
      </c>
      <c r="B24" s="8">
        <v>1341</v>
      </c>
      <c r="C24" s="9">
        <v>613</v>
      </c>
      <c r="D24" s="8"/>
      <c r="E24" s="8">
        <v>238</v>
      </c>
      <c r="F24" s="8">
        <v>21</v>
      </c>
      <c r="G24" s="8">
        <v>79</v>
      </c>
      <c r="H24" s="8">
        <v>991</v>
      </c>
      <c r="I24" s="8">
        <v>4</v>
      </c>
      <c r="J24" s="8">
        <v>8</v>
      </c>
      <c r="K24" s="8"/>
    </row>
    <row r="25" spans="1:11" x14ac:dyDescent="0.25">
      <c r="A25" s="7" t="s">
        <v>18</v>
      </c>
      <c r="B25" s="8">
        <v>4453</v>
      </c>
      <c r="C25" s="9">
        <v>2394</v>
      </c>
      <c r="D25" s="8"/>
      <c r="E25" s="8">
        <v>1536</v>
      </c>
      <c r="F25" s="8">
        <v>1278</v>
      </c>
      <c r="G25" s="8">
        <v>113</v>
      </c>
      <c r="H25" s="8">
        <v>1458</v>
      </c>
      <c r="I25" s="8"/>
      <c r="J25" s="8"/>
      <c r="K25" s="8">
        <v>68</v>
      </c>
    </row>
    <row r="26" spans="1:11" x14ac:dyDescent="0.25">
      <c r="A26" s="7" t="s">
        <v>19</v>
      </c>
      <c r="B26" s="8">
        <v>28879</v>
      </c>
      <c r="C26" s="9">
        <v>18106</v>
      </c>
      <c r="D26" s="8">
        <v>1560</v>
      </c>
      <c r="E26" s="8">
        <v>6949</v>
      </c>
      <c r="F26" s="8">
        <v>2999</v>
      </c>
      <c r="G26" s="8">
        <v>1630</v>
      </c>
      <c r="H26" s="8">
        <v>12176</v>
      </c>
      <c r="I26" s="8">
        <v>2206</v>
      </c>
      <c r="J26" s="8">
        <v>779</v>
      </c>
      <c r="K26" s="8">
        <v>580</v>
      </c>
    </row>
    <row r="29" spans="1:11" ht="30.75" thickBot="1" x14ac:dyDescent="0.3">
      <c r="A29" s="1" t="s">
        <v>21</v>
      </c>
      <c r="B29" s="2" t="s">
        <v>0</v>
      </c>
      <c r="C29" s="3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2" t="s">
        <v>10</v>
      </c>
      <c r="J29" s="2" t="s">
        <v>11</v>
      </c>
      <c r="K29" s="2" t="s">
        <v>12</v>
      </c>
    </row>
    <row r="30" spans="1:11" x14ac:dyDescent="0.25">
      <c r="A30" s="4" t="s">
        <v>16</v>
      </c>
      <c r="B30" s="5">
        <f>SUM(B31:B33)</f>
        <v>32160</v>
      </c>
      <c r="C30" s="6">
        <f t="shared" ref="C30" si="5">SUM(C31:C33)</f>
        <v>19502</v>
      </c>
      <c r="D30" s="5">
        <f>SUM(D31:D33)</f>
        <v>1476</v>
      </c>
      <c r="E30" s="5">
        <f t="shared" ref="E30:K30" si="6">SUM(E31:E33)</f>
        <v>8210</v>
      </c>
      <c r="F30" s="5">
        <f t="shared" si="6"/>
        <v>4321</v>
      </c>
      <c r="G30" s="5">
        <f t="shared" si="6"/>
        <v>1672</v>
      </c>
      <c r="H30" s="5">
        <f t="shared" si="6"/>
        <v>13259</v>
      </c>
      <c r="I30" s="5">
        <f t="shared" si="6"/>
        <v>1839</v>
      </c>
      <c r="J30" s="5">
        <f t="shared" si="6"/>
        <v>719</v>
      </c>
      <c r="K30" s="5">
        <f t="shared" si="6"/>
        <v>664</v>
      </c>
    </row>
    <row r="31" spans="1:11" x14ac:dyDescent="0.25">
      <c r="A31" s="7" t="s">
        <v>17</v>
      </c>
      <c r="B31" s="8">
        <v>1238</v>
      </c>
      <c r="C31" s="9">
        <v>605</v>
      </c>
      <c r="D31" s="8"/>
      <c r="E31" s="8">
        <v>189</v>
      </c>
      <c r="F31" s="8"/>
      <c r="G31" s="8">
        <v>35</v>
      </c>
      <c r="H31" s="8">
        <v>997</v>
      </c>
      <c r="I31" s="8">
        <v>8</v>
      </c>
      <c r="J31" s="8">
        <v>9</v>
      </c>
      <c r="K31" s="8"/>
    </row>
    <row r="32" spans="1:11" x14ac:dyDescent="0.25">
      <c r="A32" s="7" t="s">
        <v>18</v>
      </c>
      <c r="B32" s="8">
        <v>4268</v>
      </c>
      <c r="C32" s="9">
        <v>2252</v>
      </c>
      <c r="D32" s="8"/>
      <c r="E32" s="8">
        <v>1512</v>
      </c>
      <c r="F32" s="8">
        <v>1181</v>
      </c>
      <c r="G32" s="8">
        <v>118</v>
      </c>
      <c r="H32" s="8">
        <v>1410</v>
      </c>
      <c r="I32" s="8"/>
      <c r="J32" s="8"/>
      <c r="K32" s="8">
        <v>47</v>
      </c>
    </row>
    <row r="33" spans="1:11" x14ac:dyDescent="0.25">
      <c r="A33" s="7" t="s">
        <v>19</v>
      </c>
      <c r="B33" s="8">
        <v>26654</v>
      </c>
      <c r="C33" s="9">
        <v>16645</v>
      </c>
      <c r="D33" s="8">
        <v>1476</v>
      </c>
      <c r="E33" s="8">
        <v>6509</v>
      </c>
      <c r="F33" s="8">
        <v>3140</v>
      </c>
      <c r="G33" s="8">
        <v>1519</v>
      </c>
      <c r="H33" s="8">
        <v>10852</v>
      </c>
      <c r="I33" s="8">
        <v>1831</v>
      </c>
      <c r="J33" s="8">
        <v>710</v>
      </c>
      <c r="K33" s="8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graduated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2022-02-15T14:31:39Z</dcterms:created>
  <dcterms:modified xsi:type="dcterms:W3CDTF">2023-07-03T09:44:31Z</dcterms:modified>
</cp:coreProperties>
</file>